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3.2024\כל הדוחות לאתר\"/>
    </mc:Choice>
  </mc:AlternateContent>
  <xr:revisionPtr revIDLastSave="0" documentId="13_ncr:1_{B8CF04C5-7EA0-46F9-BE9A-8B672818BBEB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הלוואות!$A$1:$BA$430</definedName>
    <definedName name="_xlnm._FilterDatabase" localSheetId="22" hidden="1">'לא סחיר נגזרים אחרים'!$A$1:$AO$56</definedName>
    <definedName name="_xlnm._FilterDatabase" localSheetId="32" hidden="1">'מיפוי סעיפים'!$A$1:$D$795</definedName>
    <definedName name="_xlnm._FilterDatabase" localSheetId="19" hidden="1">'קרנות השקעה'!$A$1:$Z$369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24" i="2" l="1"/>
  <c r="B29" i="2"/>
  <c r="B27" i="2"/>
  <c r="B26" i="2"/>
  <c r="B25" i="2"/>
  <c r="B21" i="2"/>
  <c r="B20" i="2"/>
  <c r="B19" i="2"/>
  <c r="B18" i="2"/>
  <c r="B15" i="2"/>
  <c r="B10" i="2"/>
  <c r="B9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4" i="2" l="1"/>
  <c r="E20" i="2"/>
  <c r="E5" i="2"/>
  <c r="E21" i="2"/>
  <c r="E6" i="2"/>
  <c r="E22" i="2"/>
  <c r="E7" i="2"/>
  <c r="E23" i="2"/>
  <c r="E8" i="2"/>
  <c r="E24" i="2"/>
  <c r="E25" i="2"/>
  <c r="E10" i="2"/>
  <c r="E26" i="2"/>
  <c r="E11" i="2"/>
  <c r="E27" i="2"/>
  <c r="E12" i="2"/>
  <c r="E28" i="2"/>
  <c r="E29" i="2"/>
  <c r="E17" i="2"/>
  <c r="E19" i="2"/>
  <c r="E9" i="2"/>
  <c r="E13" i="2"/>
  <c r="E14" i="2"/>
  <c r="E15" i="2"/>
  <c r="E16" i="2"/>
  <c r="E18" i="2"/>
  <c r="E3" i="2"/>
  <c r="E30" i="2" l="1"/>
</calcChain>
</file>

<file path=xl/sharedStrings.xml><?xml version="1.0" encoding="utf-8"?>
<sst xmlns="http://schemas.openxmlformats.org/spreadsheetml/2006/main" count="22388" uniqueCount="2803">
  <si>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</si>
  <si>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</si>
  <si>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</si>
  <si>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</si>
  <si>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</si>
  <si>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</si>
  <si>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</si>
  <si>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</si>
  <si>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</si>
  <si>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</si>
  <si>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</si>
  <si>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</si>
  <si>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</si>
  <si>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</si>
  <si>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</si>
  <si>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</si>
  <si>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</si>
  <si>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</si>
  <si>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</si>
  <si>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</si>
  <si>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</si>
  <si>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</si>
  <si>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</si>
  <si>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</si>
  <si>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</si>
  <si>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</si>
  <si>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</si>
  <si>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</si>
  <si>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</si>
  <si>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</si>
  <si>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</si>
  <si>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</si>
  <si>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</si>
  <si>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</si>
  <si>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</si>
  <si>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</si>
  <si>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</si>
  <si>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</si>
  <si>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</si>
  <si>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</si>
  <si>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</si>
  <si>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</si>
  <si>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</si>
  <si>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</si>
  <si>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</si>
  <si>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</si>
  <si>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</si>
  <si>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</si>
  <si>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</si>
  <si>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</si>
  <si>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</si>
  <si>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</si>
  <si>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</si>
  <si>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</si>
  <si>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</si>
  <si>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</si>
  <si>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</si>
  <si>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</si>
  <si>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</si>
  <si>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</si>
  <si>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</si>
  <si>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</si>
  <si>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</si>
  <si>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</si>
  <si>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</si>
  <si>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</si>
  <si>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</si>
  <si>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</si>
  <si>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</si>
  <si>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</si>
  <si>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</si>
  <si>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</si>
  <si>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</si>
  <si>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</si>
  <si>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</si>
  <si>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</si>
  <si>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</si>
  <si>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</si>
  <si>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</si>
  <si>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</si>
  <si>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</si>
  <si>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</si>
  <si>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</si>
  <si>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</si>
  <si>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</si>
  <si>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</si>
  <si>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</si>
  <si>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</si>
  <si>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</si>
  <si>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</si>
  <si>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</si>
  <si>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</si>
  <si>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</si>
  <si>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</si>
  <si>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</si>
  <si>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</si>
  <si>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</si>
  <si>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</si>
  <si>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</si>
  <si>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</si>
  <si>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</si>
  <si>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</si>
  <si>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</si>
  <si>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</si>
  <si>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</si>
  <si>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</si>
  <si>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</si>
  <si>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</si>
  <si>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</si>
  <si>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</si>
  <si>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</si>
  <si>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</si>
  <si>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</si>
  <si>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</si>
  <si>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</si>
  <si>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</si>
  <si>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</si>
  <si>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</si>
  <si>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</si>
  <si>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</si>
  <si>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</si>
  <si>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</si>
  <si>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</si>
  <si>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</si>
  <si>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</si>
  <si>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</si>
  <si>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</si>
  <si>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</si>
  <si>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</si>
  <si>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</si>
  <si>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</si>
  <si>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</si>
  <si>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</si>
  <si>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</si>
  <si>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</si>
  <si>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</si>
  <si>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</si>
  <si>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</si>
  <si>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</si>
  <si>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</si>
  <si>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</si>
  <si>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</si>
  <si>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</si>
  <si>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</si>
  <si>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</si>
  <si>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</si>
  <si>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</si>
  <si>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</si>
  <si>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</si>
  <si>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</si>
  <si>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</si>
  <si>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</si>
  <si>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</si>
  <si>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</si>
  <si>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</si>
  <si>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</si>
  <si>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</si>
  <si>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</si>
  <si>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</si>
  <si>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</si>
  <si>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</si>
  <si>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</si>
  <si>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</si>
  <si>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</si>
  <si>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</si>
  <si>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</si>
  <si>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</si>
  <si>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</si>
  <si>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</si>
  <si>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</si>
  <si>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</si>
  <si>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</si>
  <si>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</si>
  <si>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</si>
  <si>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</si>
  <si>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</si>
  <si>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</si>
  <si>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</si>
  <si>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</si>
  <si>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</si>
  <si>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</si>
  <si>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</si>
  <si>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</si>
  <si>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</si>
  <si>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</si>
  <si>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</si>
  <si>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</si>
  <si>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</si>
  <si>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</si>
  <si>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</si>
  <si>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</si>
  <si>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</si>
  <si>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</si>
  <si>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</si>
  <si>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</si>
  <si>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</si>
  <si>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</si>
  <si>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</si>
  <si>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</si>
  <si>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</si>
  <si>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</si>
  <si>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</si>
  <si>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</si>
  <si>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</si>
  <si>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</si>
  <si>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</si>
  <si>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</si>
  <si>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</si>
  <si>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</si>
  <si>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</si>
  <si>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</si>
  <si>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</si>
  <si>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</si>
  <si>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</si>
  <si>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</si>
  <si>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</si>
  <si>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</si>
  <si>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</si>
  <si>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</si>
  <si>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</si>
  <si>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</si>
  <si>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</si>
  <si>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</si>
  <si>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</si>
  <si>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</si>
  <si>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</si>
  <si>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</si>
  <si>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</si>
  <si>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</si>
  <si>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</si>
  <si>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</si>
  <si>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</si>
  <si>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</si>
  <si>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</si>
  <si>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</si>
  <si>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</si>
  <si>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</si>
  <si>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</si>
  <si>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</si>
  <si>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</si>
  <si>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</si>
  <si>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</si>
  <si>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</si>
  <si>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</si>
  <si>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</si>
  <si>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</si>
  <si>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</si>
  <si>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</si>
  <si>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</si>
  <si>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</si>
  <si>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</si>
  <si>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</si>
  <si>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</si>
  <si>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</si>
  <si>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</si>
  <si>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</si>
  <si>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</si>
  <si>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</si>
  <si>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</si>
  <si>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</si>
  <si>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</si>
  <si>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</si>
  <si>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</si>
  <si>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</si>
  <si>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</si>
  <si>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</si>
  <si>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</si>
  <si>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</si>
  <si>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</si>
  <si>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</si>
  <si>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</si>
  <si>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</si>
  <si>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</si>
  <si>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</si>
  <si>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</si>
  <si>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</si>
  <si>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</si>
  <si>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</si>
  <si>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</si>
  <si>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</si>
  <si>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</si>
  <si>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</si>
  <si>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</si>
  <si>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</si>
  <si>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</si>
  <si>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</si>
  <si>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</si>
  <si>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</si>
  <si>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</si>
  <si>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</si>
  <si>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</si>
  <si>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</si>
  <si>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</si>
  <si>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</si>
  <si>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</si>
  <si>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</si>
  <si>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</si>
  <si>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</si>
  <si>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</si>
  <si>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</si>
  <si>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</si>
  <si>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</si>
  <si>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</si>
  <si>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</si>
  <si>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</si>
  <si>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</si>
  <si>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</si>
  <si>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</si>
  <si>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</si>
  <si>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</si>
  <si>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</si>
  <si>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</si>
  <si>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</si>
  <si>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</si>
  <si>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</si>
  <si>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</si>
  <si>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</si>
  <si>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</si>
  <si>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</si>
  <si>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</si>
  <si>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</si>
  <si>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</si>
  <si>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</si>
  <si>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</si>
  <si>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</si>
  <si>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</si>
  <si>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</si>
  <si>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</si>
  <si>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</si>
  <si>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</si>
  <si>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</si>
  <si>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</si>
  <si>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</si>
  <si>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</si>
  <si>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</si>
  <si>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</si>
  <si>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</si>
  <si>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</si>
  <si>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</si>
  <si>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</si>
  <si>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</si>
  <si>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</si>
  <si>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</si>
  <si>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</si>
  <si>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</si>
  <si>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</si>
  <si>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</si>
  <si>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</si>
  <si>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</si>
  <si>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</si>
  <si>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</si>
  <si>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</si>
  <si>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</si>
  <si>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</si>
  <si>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</si>
  <si>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</si>
  <si>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</si>
  <si>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</si>
  <si>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</si>
  <si>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</si>
  <si>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</si>
  <si>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</si>
  <si>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</si>
  <si>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</si>
  <si>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</si>
  <si>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</si>
  <si>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</si>
  <si>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</si>
  <si>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</si>
  <si>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</si>
  <si>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</si>
  <si>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</si>
  <si>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</si>
  <si>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</si>
  <si>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</si>
  <si>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</si>
  <si>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</si>
  <si>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</si>
  <si>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</si>
  <si>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</si>
  <si>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</si>
  <si>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</si>
  <si>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</si>
  <si>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</si>
  <si>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</si>
  <si>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</si>
  <si>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</si>
  <si>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</si>
  <si>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</si>
  <si>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</si>
  <si>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</si>
  <si>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</si>
  <si>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</si>
  <si>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</si>
  <si>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</si>
  <si>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</si>
  <si>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</si>
  <si>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</si>
  <si>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</si>
  <si>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</si>
  <si>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</si>
  <si>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</si>
  <si>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</si>
  <si>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</si>
  <si>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</si>
  <si>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</si>
  <si>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</si>
  <si>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</si>
  <si>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</si>
  <si>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</si>
  <si>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</si>
  <si>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</si>
  <si>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</si>
  <si>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</si>
  <si>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</si>
  <si>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</si>
  <si>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</si>
  <si>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</si>
  <si>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</si>
  <si>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</si>
  <si>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</si>
  <si>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</si>
  <si>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</si>
  <si>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</si>
  <si>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</si>
  <si>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</si>
  <si>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</si>
  <si>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</si>
  <si>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</si>
  <si>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</si>
  <si>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</si>
  <si>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</si>
  <si>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</si>
  <si>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</si>
  <si>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</si>
  <si>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</si>
  <si>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</si>
  <si>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</si>
  <si>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</si>
  <si>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</si>
  <si>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</si>
  <si>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</si>
  <si>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</si>
  <si>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</si>
  <si>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</si>
  <si>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</si>
  <si>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</si>
  <si>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</si>
  <si>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</si>
  <si>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</si>
  <si>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</si>
  <si>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</si>
  <si>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</si>
  <si>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</si>
  <si>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</si>
  <si>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</si>
  <si>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</si>
  <si>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</si>
  <si>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</si>
  <si>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</si>
  <si>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</si>
  <si>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</si>
  <si>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</si>
  <si>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</si>
  <si>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</si>
  <si>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</si>
  <si>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</si>
  <si>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</si>
  <si>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</si>
  <si>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</si>
  <si>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</si>
  <si>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</si>
  <si>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</si>
  <si>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</si>
  <si>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</si>
  <si>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</si>
  <si>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</si>
  <si>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</si>
  <si>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</si>
  <si>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</si>
  <si>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</si>
  <si>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</si>
  <si>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</si>
  <si>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</si>
  <si>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</si>
  <si>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</si>
  <si>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</si>
  <si>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</si>
  <si>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</si>
  <si>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</si>
  <si>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</si>
  <si>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</si>
  <si>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</si>
  <si>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</si>
  <si>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</si>
  <si>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</si>
  <si>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</si>
  <si>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</si>
  <si>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</si>
  <si>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</si>
  <si>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</si>
  <si>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</si>
  <si>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</si>
  <si>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</si>
  <si>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</si>
  <si>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</si>
  <si>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</si>
  <si>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</si>
  <si>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</si>
  <si>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</si>
  <si>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</si>
  <si>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</si>
  <si>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</si>
  <si>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</si>
  <si>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</si>
  <si>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</si>
  <si>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</si>
  <si>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</si>
  <si>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</si>
  <si>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</si>
  <si>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</si>
  <si>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</si>
  <si>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</si>
  <si>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</si>
  <si>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</si>
  <si>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</si>
  <si>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</si>
  <si>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</si>
  <si>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</si>
  <si>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</si>
  <si>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</si>
  <si>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</si>
  <si>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</si>
  <si>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</si>
  <si>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</si>
  <si>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</si>
  <si>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</si>
  <si>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</si>
  <si>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</si>
  <si>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</si>
  <si>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</si>
  <si>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</si>
  <si>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</si>
  <si>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</si>
  <si>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</si>
  <si>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</si>
  <si>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</si>
  <si>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</si>
  <si>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</si>
  <si>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</si>
  <si>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</si>
  <si>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</si>
  <si>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</si>
  <si>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</si>
  <si>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</si>
  <si>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</si>
  <si>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</si>
  <si>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</si>
  <si>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</si>
  <si>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</si>
  <si>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</si>
  <si>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</si>
  <si>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</si>
  <si>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</si>
  <si>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</si>
  <si>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</si>
  <si>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</si>
  <si>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</si>
  <si>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</si>
  <si>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</si>
  <si>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</si>
  <si>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</si>
  <si>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</si>
  <si>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</si>
  <si>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</si>
  <si>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</si>
  <si>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</si>
  <si>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</si>
  <si>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</si>
  <si>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</si>
  <si>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</si>
  <si>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</si>
  <si>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</si>
  <si>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</si>
  <si>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</si>
  <si>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</si>
  <si>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</si>
  <si>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</si>
  <si>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</si>
  <si>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</si>
  <si>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</si>
  <si>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</si>
  <si>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</si>
  <si>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</si>
  <si>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</si>
  <si>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</si>
  <si>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</si>
  <si>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</si>
  <si>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</si>
  <si>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</si>
  <si>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</si>
  <si>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</si>
  <si>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</si>
  <si>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</si>
  <si>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</si>
  <si>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</si>
  <si>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</si>
  <si>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</si>
  <si>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</si>
  <si>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</si>
  <si>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</si>
  <si>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</si>
  <si>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</si>
  <si>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</si>
  <si>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</si>
  <si>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</si>
  <si>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</si>
  <si>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</si>
  <si>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</si>
  <si>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</si>
  <si>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</si>
  <si>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</si>
  <si>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</si>
  <si>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</si>
  <si>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</si>
  <si>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</si>
  <si>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</si>
  <si>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</si>
  <si>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</si>
  <si>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</si>
  <si>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</si>
  <si>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</si>
  <si>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</si>
  <si>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</si>
  <si>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</si>
  <si>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</si>
  <si>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</si>
  <si>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</si>
  <si>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</si>
  <si>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</si>
  <si>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</si>
  <si>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</si>
  <si>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</si>
  <si>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</si>
  <si>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</si>
  <si>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</si>
  <si>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</si>
  <si>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</si>
  <si>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</si>
  <si>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</si>
  <si>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</si>
  <si>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</si>
  <si>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</si>
  <si>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</si>
  <si>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</si>
  <si>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</si>
  <si>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</si>
  <si>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</si>
  <si>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</si>
  <si>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</si>
  <si>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</si>
  <si>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</si>
  <si>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</si>
  <si>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</si>
  <si>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</si>
  <si>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</si>
  <si>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</si>
  <si>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</si>
  <si>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</si>
  <si>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</si>
  <si>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</si>
  <si>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</si>
  <si>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</si>
  <si>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</si>
  <si>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</si>
  <si>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</si>
  <si>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</si>
  <si>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</si>
  <si>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</si>
  <si>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</si>
  <si>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</si>
  <si>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</si>
  <si>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</si>
  <si>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</si>
  <si>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</si>
  <si>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</si>
  <si>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</si>
  <si>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</si>
  <si>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</si>
  <si>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</si>
  <si>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</si>
  <si>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</si>
  <si>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</si>
  <si>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</si>
  <si>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</si>
  <si>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</si>
  <si>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</si>
  <si>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</si>
  <si>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</si>
  <si>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</si>
  <si>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</si>
  <si>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</si>
  <si>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</si>
  <si>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</si>
  <si>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</si>
  <si>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</si>
  <si>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</si>
  <si>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</si>
  <si>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</si>
  <si>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</si>
  <si>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</si>
  <si>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</si>
  <si>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</si>
  <si>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</si>
  <si>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</si>
  <si>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</si>
  <si>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</si>
  <si>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</si>
  <si>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</si>
  <si>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</si>
  <si>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</si>
  <si>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</si>
  <si>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</si>
  <si>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</si>
  <si>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</si>
  <si>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</si>
  <si>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</si>
  <si>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</si>
  <si>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</si>
  <si>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</si>
  <si>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</si>
  <si>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</si>
  <si>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</si>
  <si>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</si>
  <si>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</si>
  <si>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</si>
  <si>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</si>
  <si>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</si>
  <si>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</si>
  <si>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</si>
  <si>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</si>
  <si>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</si>
  <si>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</si>
  <si>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</si>
  <si>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</si>
  <si>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</si>
  <si>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</si>
  <si>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</si>
  <si>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</si>
  <si>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</si>
  <si>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</si>
  <si>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</si>
  <si>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</si>
  <si>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</si>
  <si>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</si>
  <si>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</si>
  <si>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</si>
  <si>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</si>
  <si>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</si>
  <si>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</si>
  <si>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</si>
  <si>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</si>
  <si>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</si>
  <si>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</si>
  <si>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</si>
  <si>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</si>
  <si>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</si>
  <si>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</si>
  <si>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</si>
  <si>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</si>
  <si>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</si>
  <si>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</si>
  <si>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</si>
  <si>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</si>
  <si>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</si>
  <si>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</si>
  <si>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</si>
  <si>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</si>
  <si>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</si>
  <si>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</si>
  <si>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</si>
  <si>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</si>
  <si>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</si>
  <si>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</si>
  <si>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</si>
  <si>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</si>
  <si>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</si>
  <si>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</si>
  <si>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</si>
  <si>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</si>
  <si>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</si>
  <si>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</si>
  <si>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</si>
  <si>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</si>
  <si>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</si>
  <si>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</si>
  <si>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</si>
  <si>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</si>
  <si>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</si>
  <si>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</si>
  <si>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</si>
  <si>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</si>
  <si>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</si>
  <si>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</si>
  <si>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</si>
  <si>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</si>
  <si>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</si>
  <si>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</si>
  <si>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</si>
  <si>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</si>
  <si>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</si>
  <si>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</si>
  <si>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</si>
  <si>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</si>
  <si>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</si>
  <si>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</si>
  <si>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</si>
  <si>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</si>
  <si>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</si>
  <si>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</si>
  <si>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</si>
  <si>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</si>
  <si>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</si>
  <si>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</si>
  <si>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</si>
  <si>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</si>
  <si>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</si>
  <si>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</si>
  <si>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</si>
  <si>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</si>
  <si>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</si>
  <si>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</si>
  <si>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</si>
  <si>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</si>
  <si>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</si>
  <si>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</si>
  <si>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</si>
  <si>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</si>
  <si>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</si>
  <si>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</si>
  <si>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</si>
  <si>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</si>
  <si>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</si>
  <si>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</si>
  <si>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</si>
  <si>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</si>
  <si>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</si>
  <si>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</si>
  <si>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</si>
  <si>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</si>
  <si>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</si>
  <si>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</si>
  <si>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</si>
  <si>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</si>
  <si>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</si>
  <si>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</si>
  <si>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</si>
  <si>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</si>
  <si>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</si>
  <si>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</si>
  <si>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</si>
  <si>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</si>
  <si>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</si>
  <si>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</si>
  <si>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</si>
  <si>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</si>
  <si>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</si>
  <si>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</si>
  <si>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</si>
  <si>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</si>
  <si>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</si>
  <si>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</si>
  <si>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</si>
  <si>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</si>
  <si>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</si>
  <si>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</si>
  <si>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</si>
  <si>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</si>
  <si>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</si>
  <si>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</si>
  <si>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</si>
  <si>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</si>
  <si>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</si>
  <si>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</si>
  <si>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</si>
  <si>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</si>
  <si>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</si>
  <si>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</si>
  <si>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</si>
  <si>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</si>
  <si>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</si>
  <si>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</si>
  <si>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</si>
  <si>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</si>
  <si>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</si>
  <si>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</si>
  <si>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</si>
  <si>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</si>
  <si>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</si>
  <si>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</si>
  <si>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</si>
  <si>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</si>
  <si>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</si>
  <si>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</si>
  <si>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</si>
  <si>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</si>
  <si>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</si>
  <si>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</si>
  <si>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</si>
  <si>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</si>
  <si>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</si>
  <si>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</si>
  <si>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</si>
  <si>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</si>
  <si>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</si>
  <si>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</si>
  <si>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</si>
  <si>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</si>
  <si>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</si>
  <si>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</si>
  <si>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</si>
  <si>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</si>
  <si>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</si>
  <si>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</si>
  <si>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</si>
  <si>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</si>
  <si>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</si>
  <si>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</si>
  <si>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</si>
  <si>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</si>
  <si>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</si>
  <si>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</si>
  <si>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</si>
  <si>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</si>
  <si>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</si>
  <si>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</si>
  <si>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</si>
  <si>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</si>
  <si>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</si>
  <si>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</si>
  <si>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</si>
  <si>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</si>
  <si>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</si>
  <si>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</si>
  <si>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</si>
  <si>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</si>
  <si>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</si>
  <si>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</si>
  <si>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</si>
  <si>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</si>
  <si>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</si>
  <si>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</si>
  <si>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</si>
  <si>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</si>
  <si>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</si>
  <si>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</si>
  <si>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</si>
  <si>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</si>
  <si>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</si>
  <si>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</si>
  <si>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</si>
  <si>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</si>
  <si>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</si>
  <si>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</si>
  <si>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</si>
  <si>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</si>
  <si>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</si>
  <si>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</si>
  <si>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</si>
  <si>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</si>
  <si>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</si>
  <si>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</si>
  <si>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</si>
  <si>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</si>
  <si>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</si>
  <si>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</si>
  <si>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</si>
  <si>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</si>
  <si>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</si>
  <si>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</si>
  <si>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</si>
  <si>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</si>
  <si>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</si>
  <si>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</si>
  <si>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</si>
  <si>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</si>
  <si>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</si>
  <si>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</si>
  <si>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</si>
  <si>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</si>
  <si>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</si>
  <si>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</si>
  <si>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</si>
  <si>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</si>
  <si>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</si>
  <si>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</si>
  <si>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</si>
  <si>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</si>
  <si>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</si>
  <si>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</si>
  <si>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</si>
  <si>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</si>
  <si>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</si>
  <si>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</si>
  <si>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</si>
  <si>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</si>
  <si>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</si>
  <si>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</si>
  <si>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</si>
  <si>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</si>
  <si>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</si>
  <si>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</si>
  <si>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</si>
  <si>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</si>
  <si>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</si>
  <si>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</si>
  <si>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</si>
  <si>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</si>
  <si>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</si>
  <si>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</si>
  <si>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</si>
  <si>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</si>
  <si>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</si>
  <si>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</si>
  <si>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</si>
  <si>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</si>
  <si>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</si>
  <si>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</si>
  <si>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</si>
  <si>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</si>
  <si>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</si>
  <si>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</si>
  <si>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</si>
  <si>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</si>
  <si>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</si>
  <si>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</si>
  <si>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</si>
  <si>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</si>
  <si>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</si>
  <si>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</si>
  <si>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</si>
  <si>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</si>
  <si>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</si>
  <si>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</si>
  <si>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</si>
  <si>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</si>
  <si>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</si>
  <si>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</si>
  <si>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</si>
  <si>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</si>
  <si>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</si>
  <si>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</si>
  <si>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</si>
  <si>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</si>
  <si>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</si>
  <si>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</si>
  <si>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</si>
  <si>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</si>
  <si>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</si>
  <si>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</si>
  <si>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</si>
  <si>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</si>
  <si>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</si>
  <si>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</si>
  <si>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</si>
  <si>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</si>
  <si>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</si>
  <si>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</si>
  <si>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</si>
  <si>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</si>
  <si>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</si>
  <si>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</si>
  <si>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</si>
  <si>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</si>
  <si>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</si>
  <si>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</si>
  <si>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</si>
  <si>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</si>
  <si>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</si>
  <si>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</si>
  <si>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</si>
  <si>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</si>
  <si>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</si>
  <si>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</si>
  <si>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</si>
  <si>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</si>
  <si>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</si>
  <si>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</si>
  <si>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</si>
  <si>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</si>
  <si>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</si>
  <si>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</si>
  <si>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</si>
  <si>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</si>
  <si>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</si>
  <si>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</si>
  <si>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</si>
  <si>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</si>
  <si>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</si>
  <si>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</si>
  <si>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</si>
  <si>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</si>
  <si>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</si>
  <si>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</si>
  <si>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</si>
  <si>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</si>
  <si>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</si>
  <si>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</si>
  <si>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</si>
  <si>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</si>
  <si>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</si>
  <si>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</si>
  <si>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</si>
  <si>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</si>
  <si>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</si>
  <si>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</si>
  <si>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</si>
  <si>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</si>
  <si>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</si>
  <si>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</si>
  <si>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</si>
  <si>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</si>
  <si>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</si>
  <si>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</si>
  <si>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</si>
  <si>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</si>
  <si>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</si>
  <si>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</si>
  <si>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</si>
  <si>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</si>
  <si>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</si>
  <si>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</si>
  <si>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</si>
  <si>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</si>
  <si>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</si>
  <si>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</si>
  <si>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</si>
  <si>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</si>
  <si>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</si>
  <si>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</si>
  <si>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</si>
  <si>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</si>
  <si>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</si>
  <si>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</si>
  <si>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</si>
  <si>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</si>
  <si>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</si>
  <si>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</si>
  <si>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</si>
  <si>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</si>
  <si>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</si>
  <si>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</si>
  <si>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</si>
  <si>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</si>
  <si>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</si>
  <si>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</si>
  <si>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</si>
  <si>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</si>
  <si>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</si>
  <si>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</si>
  <si>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</si>
  <si>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</si>
  <si>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</si>
  <si>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</si>
  <si>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</si>
  <si>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</si>
  <si>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</si>
  <si>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</si>
  <si>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</si>
  <si>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</si>
  <si>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</si>
  <si>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</si>
  <si>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</si>
  <si>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</si>
  <si>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</si>
  <si>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</si>
  <si>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</si>
  <si>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</si>
  <si>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</si>
  <si>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</si>
  <si>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</si>
  <si>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</si>
  <si>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</si>
  <si>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</si>
  <si>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</si>
  <si>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</si>
  <si>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</si>
  <si>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</si>
  <si>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</si>
  <si>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</si>
  <si>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</si>
  <si>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</si>
  <si>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</si>
  <si>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</si>
  <si>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</si>
  <si>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</si>
  <si>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</si>
  <si>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</si>
  <si>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</si>
  <si>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</si>
  <si>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</si>
  <si>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</si>
  <si>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</si>
  <si>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</si>
  <si>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</si>
  <si>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</si>
  <si>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</si>
  <si>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</si>
  <si>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</si>
  <si>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AUD</t>
  </si>
  <si>
    <t>בנק הפועלים</t>
  </si>
  <si>
    <t>12-600</t>
  </si>
  <si>
    <t>ILS</t>
  </si>
  <si>
    <t>1.000000</t>
  </si>
  <si>
    <t>EUR</t>
  </si>
  <si>
    <t>יו-בנק</t>
  </si>
  <si>
    <t>26-273</t>
  </si>
  <si>
    <t>USD</t>
  </si>
  <si>
    <t>3.681000</t>
  </si>
  <si>
    <t>9-1</t>
  </si>
  <si>
    <t>בנק לאומי</t>
  </si>
  <si>
    <t>10-800</t>
  </si>
  <si>
    <t>DKK</t>
  </si>
  <si>
    <t>בנק דיסקונט</t>
  </si>
  <si>
    <t>11-10</t>
  </si>
  <si>
    <t>Aaa.il</t>
  </si>
  <si>
    <t>ilAA</t>
  </si>
  <si>
    <t>GBP</t>
  </si>
  <si>
    <t>CAD</t>
  </si>
  <si>
    <t>JPY</t>
  </si>
  <si>
    <t>בנק הבינלאומי</t>
  </si>
  <si>
    <t>31-46</t>
  </si>
  <si>
    <t>CHF</t>
  </si>
  <si>
    <t>ממשלת ישראל</t>
  </si>
  <si>
    <t>ממשלתי שקלי 142</t>
  </si>
  <si>
    <t>IL0011254005</t>
  </si>
  <si>
    <t>ilRF</t>
  </si>
  <si>
    <t>ממשלתי שקלי 1152</t>
  </si>
  <si>
    <t>IL0011840761</t>
  </si>
  <si>
    <t>ממשלתי צמוד 0536</t>
  </si>
  <si>
    <t>IL0010977085</t>
  </si>
  <si>
    <t>ממשלתי צמוד  1151</t>
  </si>
  <si>
    <t>IL0011683013</t>
  </si>
  <si>
    <t>ממשל צמודה 0726</t>
  </si>
  <si>
    <t>IL0011695645</t>
  </si>
  <si>
    <t>ממשלתי 0327</t>
  </si>
  <si>
    <t>IL0011393449</t>
  </si>
  <si>
    <t>ממשלתי שקלי 347</t>
  </si>
  <si>
    <t>IL0011401937</t>
  </si>
  <si>
    <t>ממשל שקלית 0537</t>
  </si>
  <si>
    <t>IL0011661803</t>
  </si>
  <si>
    <t>ממשלתי משתנה 0526</t>
  </si>
  <si>
    <t>IL0011417958</t>
  </si>
  <si>
    <t>ממשל שקלית 0330</t>
  </si>
  <si>
    <t>IL0011609851</t>
  </si>
  <si>
    <t>ממשלתי צמוד 0545</t>
  </si>
  <si>
    <t>IL0011348658</t>
  </si>
  <si>
    <t>מקמ 0414</t>
  </si>
  <si>
    <t>IL0082404182</t>
  </si>
  <si>
    <t>ממשל צמודה 1131</t>
  </si>
  <si>
    <t>IL0011722209</t>
  </si>
  <si>
    <t>ממשלתי 0928</t>
  </si>
  <si>
    <t>IL0011508798</t>
  </si>
  <si>
    <t>ממשל משתנה 1130</t>
  </si>
  <si>
    <t>IL0011665523</t>
  </si>
  <si>
    <t>ממשלתי שקלי 1026</t>
  </si>
  <si>
    <t>IL0010994569</t>
  </si>
  <si>
    <t>ממשל שקלית 425</t>
  </si>
  <si>
    <t>IL0011626681</t>
  </si>
  <si>
    <t>ממשלתי  צמוד 0841</t>
  </si>
  <si>
    <t>IL0011205833</t>
  </si>
  <si>
    <t>ISRAEL 2.75 07/03/30</t>
  </si>
  <si>
    <t>US46513JB346</t>
  </si>
  <si>
    <t>A2</t>
  </si>
  <si>
    <t>US Government</t>
  </si>
  <si>
    <t>B 0 05/28/24</t>
  </si>
  <si>
    <t>US912797JY46</t>
  </si>
  <si>
    <t>Aaa</t>
  </si>
  <si>
    <t>B 0 09/12/24</t>
  </si>
  <si>
    <t>US912797KK23</t>
  </si>
  <si>
    <t>B 0 04/23/24</t>
  </si>
  <si>
    <t>US912797JP39</t>
  </si>
  <si>
    <t>ISRAEL 7 1/4 12/28</t>
  </si>
  <si>
    <t>US465138ZR91</t>
  </si>
  <si>
    <t>TII 0.125% 15/10/2025</t>
  </si>
  <si>
    <t>US91282CAQ42</t>
  </si>
  <si>
    <t>B 0 06/04/24</t>
  </si>
  <si>
    <t>US912797JZ11</t>
  </si>
  <si>
    <t>ISRAEL 4 1/2 01/43</t>
  </si>
  <si>
    <t>US4651387N91</t>
  </si>
  <si>
    <t>B 0 06/13/24</t>
  </si>
  <si>
    <t>US912797FS14</t>
  </si>
  <si>
    <t>TII 1.625% 15/10/2027</t>
  </si>
  <si>
    <t>US91282CFR79</t>
  </si>
  <si>
    <t>TII 0.125% 15/07/2026</t>
  </si>
  <si>
    <t>US912828S505</t>
  </si>
  <si>
    <t>הראל ביטוח מימון והנפקות בע"מ</t>
  </si>
  <si>
    <t>הראל טז הון רובד 2</t>
  </si>
  <si>
    <t>IL0011576019</t>
  </si>
  <si>
    <t>סחיר_x000D_</t>
  </si>
  <si>
    <t>Aa3.il</t>
  </si>
  <si>
    <t>לאומי</t>
  </si>
  <si>
    <t>לאומי מימון 179</t>
  </si>
  <si>
    <t>IL0060403727</t>
  </si>
  <si>
    <t>מזרחי טפחות הנפקות</t>
  </si>
  <si>
    <t>מזרחי טפחות הנפקות 46</t>
  </si>
  <si>
    <t>IL0023102259</t>
  </si>
  <si>
    <t>מזרחי טפ הנ אגח 68</t>
  </si>
  <si>
    <t>IL0012021429</t>
  </si>
  <si>
    <t>נתיבי הגז הטבעי לישראל בע"מ</t>
  </si>
  <si>
    <t>נתיבי גז אגח ד</t>
  </si>
  <si>
    <t>IL0011475030</t>
  </si>
  <si>
    <t>Aa1.il</t>
  </si>
  <si>
    <t>חברת החשמל לישראל בע"מ</t>
  </si>
  <si>
    <t>חשמל אגח 33</t>
  </si>
  <si>
    <t>IL0060003923</t>
  </si>
  <si>
    <t>AA</t>
  </si>
  <si>
    <t>קבוצת עזריאלי בע"מ</t>
  </si>
  <si>
    <t>עזריאלי אגח ה</t>
  </si>
  <si>
    <t>IL0011566036</t>
  </si>
  <si>
    <t>איידיאיי הנפקות</t>
  </si>
  <si>
    <t>אידיאי הנפקות שטר הון נדחה ה 3.27% 15.11.25 רובד2</t>
  </si>
  <si>
    <t>IL0011558785</t>
  </si>
  <si>
    <t>A2.il</t>
  </si>
  <si>
    <t>בזק החברה הישראלית לתקשורת בע"מ</t>
  </si>
  <si>
    <t>בזק 9</t>
  </si>
  <si>
    <t>IL0023001766</t>
  </si>
  <si>
    <t>מז טפ הנפק 40</t>
  </si>
  <si>
    <t>IL0023101673</t>
  </si>
  <si>
    <t>מזרחי טפחות הנפקות 45</t>
  </si>
  <si>
    <t>IL0023102176</t>
  </si>
  <si>
    <t>דליה חברות אנרגיה בע"מ</t>
  </si>
  <si>
    <t>דליה אגח א</t>
  </si>
  <si>
    <t>IL0011849515</t>
  </si>
  <si>
    <t>A3.il</t>
  </si>
  <si>
    <t>מימון ישיר</t>
  </si>
  <si>
    <t>מימון ישיר קבוצה ו</t>
  </si>
  <si>
    <t>IL0011916595</t>
  </si>
  <si>
    <t>A1.il</t>
  </si>
  <si>
    <t>דיסקונט מנפיקים בע"מ</t>
  </si>
  <si>
    <t>דיסקונט מנפיקים טז</t>
  </si>
  <si>
    <t>IL0012031576</t>
  </si>
  <si>
    <t>מקורות חברת מים בע"מ</t>
  </si>
  <si>
    <t>מקורות סדרה 10</t>
  </si>
  <si>
    <t>IL0011584682</t>
  </si>
  <si>
    <t>פועלים התח נד ז</t>
  </si>
  <si>
    <t>IL0011913295</t>
  </si>
  <si>
    <t>פועלים  אגח 202</t>
  </si>
  <si>
    <t>IL0011998502</t>
  </si>
  <si>
    <t>הפניקס גיוסי הון (2009) בע"מ</t>
  </si>
  <si>
    <t>פניקס הון אגח ה</t>
  </si>
  <si>
    <t>IL0011354177</t>
  </si>
  <si>
    <t>פועלים אגח 203</t>
  </si>
  <si>
    <t>IL0011998684</t>
  </si>
  <si>
    <t>פועלים התח נד ה</t>
  </si>
  <si>
    <t>IL0066204624</t>
  </si>
  <si>
    <t>מז טפ הנ אגח 66</t>
  </si>
  <si>
    <t>IL0011916678</t>
  </si>
  <si>
    <t>הראל שטר הון נדחה יג 2029 3.95%</t>
  </si>
  <si>
    <t>IL0011381717</t>
  </si>
  <si>
    <t>מקורות סדרה 11</t>
  </si>
  <si>
    <t>IL0011584765</t>
  </si>
  <si>
    <t>הראל הנפק אגח ט</t>
  </si>
  <si>
    <t>IL0011340309</t>
  </si>
  <si>
    <t>דיסקונט מנפיקים אגח טו</t>
  </si>
  <si>
    <t>IL0074803045</t>
  </si>
  <si>
    <t>חשמל אגח 27</t>
  </si>
  <si>
    <t>IL0060002107</t>
  </si>
  <si>
    <t>לאומי 186</t>
  </si>
  <si>
    <t>IL0012018391</t>
  </si>
  <si>
    <t>הראל שטר הון נדחה יב 2028 3.95%</t>
  </si>
  <si>
    <t>IL0011381634</t>
  </si>
  <si>
    <t>מזרחי  טפחות הנפקות  52</t>
  </si>
  <si>
    <t>IL0023103810</t>
  </si>
  <si>
    <t>חשמל 34</t>
  </si>
  <si>
    <t>IL0011967812</t>
  </si>
  <si>
    <t>עזריאלי   אגח ד</t>
  </si>
  <si>
    <t>IL0011386500</t>
  </si>
  <si>
    <t>הפניקס גיוסי הון יא (רובד2)</t>
  </si>
  <si>
    <t>IL0011593592</t>
  </si>
  <si>
    <t>פועלים אגח 201</t>
  </si>
  <si>
    <t>IL0011913451</t>
  </si>
  <si>
    <t>חשמל 31</t>
  </si>
  <si>
    <t>IL0060002859</t>
  </si>
  <si>
    <t>פועלים 200</t>
  </si>
  <si>
    <t>IL0066204962</t>
  </si>
  <si>
    <t>בינלאומי הנפקות</t>
  </si>
  <si>
    <t>בינל הנפק אגח י</t>
  </si>
  <si>
    <t>IL0011602906</t>
  </si>
  <si>
    <t>כללביט מימון בע"מ</t>
  </si>
  <si>
    <t>כ.ביטוח ט ה.משני</t>
  </si>
  <si>
    <t>IL0011360505</t>
  </si>
  <si>
    <t>מזרחי טפחות  הנפקות 49</t>
  </si>
  <si>
    <t>IL0023102820</t>
  </si>
  <si>
    <t>מזרחי טפחות הנפקות אגח 62</t>
  </si>
  <si>
    <t>IL0023104982</t>
  </si>
  <si>
    <t>מז טפ הנ אגח 67</t>
  </si>
  <si>
    <t>IL0011968075</t>
  </si>
  <si>
    <t>הפחתה בגין קניה בהנפקה מימון ישיר ו 12.9.23</t>
  </si>
  <si>
    <t>לאומי 183</t>
  </si>
  <si>
    <t>IL0060405474</t>
  </si>
  <si>
    <t>הראל הנפק אגח י</t>
  </si>
  <si>
    <t>IL0011340481</t>
  </si>
  <si>
    <t>חשמל 35</t>
  </si>
  <si>
    <t>IL0011967994</t>
  </si>
  <si>
    <t>מזרחי  טפחות הנפקות 64</t>
  </si>
  <si>
    <t>IL0023105559</t>
  </si>
  <si>
    <t>Juniper Networks Inc.</t>
  </si>
  <si>
    <t>AUHIXNGG7U2U7JEHM527</t>
  </si>
  <si>
    <t>JNPR 2 12/10/30 COR</t>
  </si>
  <si>
    <t>US48203RAP91</t>
  </si>
  <si>
    <t>Baa2</t>
  </si>
  <si>
    <t>Intel Corp</t>
  </si>
  <si>
    <t>KNX4USFCNGPY45LOCE31</t>
  </si>
  <si>
    <t>INTC 5 02/21/31</t>
  </si>
  <si>
    <t>US458140CN85</t>
  </si>
  <si>
    <t>A3</t>
  </si>
  <si>
    <t>Hong Kong Airport Authority</t>
  </si>
  <si>
    <t>549300DSMAD69T7GGN13</t>
  </si>
  <si>
    <t>HKAA 2.4 PERP</t>
  </si>
  <si>
    <t>XS2264055182</t>
  </si>
  <si>
    <t>HF SINCLAIR CORP</t>
  </si>
  <si>
    <t>98840072S6T63E2V1291</t>
  </si>
  <si>
    <t>DINO 4 1/2 10/01/30</t>
  </si>
  <si>
    <t>US403949AC48</t>
  </si>
  <si>
    <t>BBB-</t>
  </si>
  <si>
    <t>Olympus</t>
  </si>
  <si>
    <t>5299000Y52IFDI1I2A21</t>
  </si>
  <si>
    <t>Olympu 2.143 12/08/26</t>
  </si>
  <si>
    <t>USJ61240AN76</t>
  </si>
  <si>
    <t>AT&amp;T</t>
  </si>
  <si>
    <t>549300Z40J86GGSTL398</t>
  </si>
  <si>
    <t>AT&amp;T 2.25 02/01/32</t>
  </si>
  <si>
    <t>US00206RKH48</t>
  </si>
  <si>
    <t>BBB</t>
  </si>
  <si>
    <t>HKAA 2.1 PERP</t>
  </si>
  <si>
    <t>XS2264054706</t>
  </si>
  <si>
    <t>Kyndryl Holdings, Inc.</t>
  </si>
  <si>
    <t>549300LQ4LWX2R8ZV130</t>
  </si>
  <si>
    <t>KD 6.35 02/20/34</t>
  </si>
  <si>
    <t>US50155QAN07</t>
  </si>
  <si>
    <t>7.75% I.ELECTRIC 12/27</t>
  </si>
  <si>
    <t>US46507WAB63</t>
  </si>
  <si>
    <t>BBB+</t>
  </si>
  <si>
    <t>Valero Energy Partners</t>
  </si>
  <si>
    <t>549300XTO5VR8SKV1V74</t>
  </si>
  <si>
    <t>VLO 4.5 03/15/28</t>
  </si>
  <si>
    <t>US91914JAB89</t>
  </si>
  <si>
    <t>Micron Technology Inc</t>
  </si>
  <si>
    <t>B3DXGBC8GAIYWI2Z0172</t>
  </si>
  <si>
    <t>MU 5 7.8 09.15.33</t>
  </si>
  <si>
    <t>US595112CB74</t>
  </si>
  <si>
    <t>Baa3</t>
  </si>
  <si>
    <t>Wipro IT Services</t>
  </si>
  <si>
    <t>335800IFS1IJHESG8362</t>
  </si>
  <si>
    <t>WPROIN 1.5 06/23/26</t>
  </si>
  <si>
    <t>USU9841MAA00</t>
  </si>
  <si>
    <t>A-</t>
  </si>
  <si>
    <t>Alibaba Group Holding</t>
  </si>
  <si>
    <t>5493001NTNQJDH60PM02</t>
  </si>
  <si>
    <t>BABA 3.4 12/06/27</t>
  </si>
  <si>
    <t>US01609WAT99</t>
  </si>
  <si>
    <t>A+</t>
  </si>
  <si>
    <t>Lenovo</t>
  </si>
  <si>
    <t>254900VUZRGD5U73RE46</t>
  </si>
  <si>
    <t>Lenovo 3.421 11/02/30</t>
  </si>
  <si>
    <t>USY5257YAJ65</t>
  </si>
  <si>
    <t>ISRAEL ELECTRIC 8.1% 2096</t>
  </si>
  <si>
    <t>USM60170AC79</t>
  </si>
  <si>
    <t>Tapestry</t>
  </si>
  <si>
    <t>549300LJNVY5SW3VTN33</t>
  </si>
  <si>
    <t>TPR 4 1/8 07/15/27</t>
  </si>
  <si>
    <t>US189754AC88</t>
  </si>
  <si>
    <t>Credit Suisse NY AG</t>
  </si>
  <si>
    <t>549300SZJ9VS8SGXAN81</t>
  </si>
  <si>
    <t>CS 7.95 01/09/25</t>
  </si>
  <si>
    <t>US22550L2L41</t>
  </si>
  <si>
    <t>META PLATFORMS INC</t>
  </si>
  <si>
    <t>BQ4BKCS1HXDV9HN80Z93</t>
  </si>
  <si>
    <t>META 4.95% 15/05/33</t>
  </si>
  <si>
    <t>US30303M8N52</t>
  </si>
  <si>
    <t>A1</t>
  </si>
  <si>
    <t>Expedia group</t>
  </si>
  <si>
    <t>549300IMO4B4W5RWYH14</t>
  </si>
  <si>
    <t>EXPE 2.95 03/15/31</t>
  </si>
  <si>
    <t>US30212PBH73</t>
  </si>
  <si>
    <t>TPR 3.05 03/15/32</t>
  </si>
  <si>
    <t>US876030AA54</t>
  </si>
  <si>
    <t>HYUNDAI CAPITAL AMERICA</t>
  </si>
  <si>
    <t>9884004RQX8PRBXQ8S60</t>
  </si>
  <si>
    <t>HYNMTR 5.35% 03/19/29</t>
  </si>
  <si>
    <t>US44891CCY75</t>
  </si>
  <si>
    <t>Pershing Square Holdings</t>
  </si>
  <si>
    <t>G67KJ524WPCAX4V2X190</t>
  </si>
  <si>
    <t>PSHNA 3.25 10/01/31</t>
  </si>
  <si>
    <t>XS2392997172</t>
  </si>
  <si>
    <t>H&amp;R Block</t>
  </si>
  <si>
    <t>549300CE3KUCWLZBG404</t>
  </si>
  <si>
    <t>HRB 3.875 08/15/30</t>
  </si>
  <si>
    <t>US093662AH70</t>
  </si>
  <si>
    <t>GENERAL MOTORS</t>
  </si>
  <si>
    <t>54930070NSV60J38I987</t>
  </si>
  <si>
    <t>GM 4.2 01.10.27</t>
  </si>
  <si>
    <t>US37045VAN01</t>
  </si>
  <si>
    <t>Verisign</t>
  </si>
  <si>
    <t>LMPL4N8ZOJRMF0KOF759</t>
  </si>
  <si>
    <t>VRSN 2.7 06/15/31</t>
  </si>
  <si>
    <t>US92343EAM49</t>
  </si>
  <si>
    <t>ISRAEL ELECTRIC 4% 06.28</t>
  </si>
  <si>
    <t>XS0085848421</t>
  </si>
  <si>
    <t>POSCO</t>
  </si>
  <si>
    <t>988400E5HRVX81AYLM04</t>
  </si>
  <si>
    <t>POHANG 5.75 01/17/28</t>
  </si>
  <si>
    <t>USY7S272AG74</t>
  </si>
  <si>
    <t>Baa1</t>
  </si>
  <si>
    <t>אלביט מערכות</t>
  </si>
  <si>
    <t>IL0010811243</t>
  </si>
  <si>
    <t>בזק</t>
  </si>
  <si>
    <t>IL0002300114</t>
  </si>
  <si>
    <t>פועלים</t>
  </si>
  <si>
    <t>IL0006625771</t>
  </si>
  <si>
    <t>עזריאלי קבוצה</t>
  </si>
  <si>
    <t>IL0011194789</t>
  </si>
  <si>
    <t>הראל השקעות</t>
  </si>
  <si>
    <t>IL0005850180</t>
  </si>
  <si>
    <t>או פי סי אנרגיה</t>
  </si>
  <si>
    <t>IL0011415713</t>
  </si>
  <si>
    <t>Bait Vegag</t>
  </si>
  <si>
    <t>בית וגג</t>
  </si>
  <si>
    <t>IL0011853624</t>
  </si>
  <si>
    <t>פרטנר</t>
  </si>
  <si>
    <t>IL0010834849</t>
  </si>
  <si>
    <t>אמות השקעות</t>
  </si>
  <si>
    <t>אמות</t>
  </si>
  <si>
    <t>IL0010972789</t>
  </si>
  <si>
    <t>ביג מרכזי קניות</t>
  </si>
  <si>
    <t>ביג</t>
  </si>
  <si>
    <t>IL0010972607</t>
  </si>
  <si>
    <t>קמטק</t>
  </si>
  <si>
    <t>IL0010952641</t>
  </si>
  <si>
    <t>איירפורט סיטי</t>
  </si>
  <si>
    <t>ארפורט סיטי</t>
  </si>
  <si>
    <t>IL0010958358</t>
  </si>
  <si>
    <t>כיל</t>
  </si>
  <si>
    <t>אי.סי. אל  -  כיל</t>
  </si>
  <si>
    <t>IL0002810146</t>
  </si>
  <si>
    <t>פתאל החזקות</t>
  </si>
  <si>
    <t>IL0011434292</t>
  </si>
  <si>
    <t>בינלאומי</t>
  </si>
  <si>
    <t>בינלאומי  5</t>
  </si>
  <si>
    <t>IL0005930388</t>
  </si>
  <si>
    <t>טאואר</t>
  </si>
  <si>
    <t>IL0010823792</t>
  </si>
  <si>
    <t>ג'י סיטי בע"מ</t>
  </si>
  <si>
    <t>גזית גלוב</t>
  </si>
  <si>
    <t>IL0001260111</t>
  </si>
  <si>
    <t>בית וגג - ניירות חסומים</t>
  </si>
  <si>
    <t>דלק קידוחים</t>
  </si>
  <si>
    <t>ניו-מד אנרג יהש</t>
  </si>
  <si>
    <t>IL0004750209</t>
  </si>
  <si>
    <t>בנק מזרחי טפחות בע"מ</t>
  </si>
  <si>
    <t>מזרחי טפחות</t>
  </si>
  <si>
    <t>IL0006954379</t>
  </si>
  <si>
    <t>IL0006046119</t>
  </si>
  <si>
    <t>אורמת טכנולוגיות, אינק (דואלי)</t>
  </si>
  <si>
    <t>אורמת טכנולוגיות בע"מ</t>
  </si>
  <si>
    <t>US6866881021</t>
  </si>
  <si>
    <t>קבוצת אשטרום</t>
  </si>
  <si>
    <t>אשטרום קבוצה</t>
  </si>
  <si>
    <t>IL0011323156</t>
  </si>
  <si>
    <t>אנלייט אנרגיה</t>
  </si>
  <si>
    <t>IL0007200111</t>
  </si>
  <si>
    <t>אלקטרה</t>
  </si>
  <si>
    <t>IL0007390375</t>
  </si>
  <si>
    <t>שטראוס גרופ</t>
  </si>
  <si>
    <t>שטראוס-עלית</t>
  </si>
  <si>
    <t>IL0007460160</t>
  </si>
  <si>
    <t>סאפיינס אינטרנשיונל קורפוריישן</t>
  </si>
  <si>
    <t>סאפיינס</t>
  </si>
  <si>
    <t>KYG7T16G1039</t>
  </si>
  <si>
    <t>נייס</t>
  </si>
  <si>
    <t>IL0002730112</t>
  </si>
  <si>
    <t>מליסרון</t>
  </si>
  <si>
    <t>IL0003230146</t>
  </si>
  <si>
    <t>דיסקונט א</t>
  </si>
  <si>
    <t>IL0006912120</t>
  </si>
  <si>
    <t>סלקום ישראל בע"מ</t>
  </si>
  <si>
    <t>סלקום</t>
  </si>
  <si>
    <t>IL0011015349</t>
  </si>
  <si>
    <t>נובה מכשירי מדידה</t>
  </si>
  <si>
    <t>נובה</t>
  </si>
  <si>
    <t>IL0010845571</t>
  </si>
  <si>
    <t>טבע</t>
  </si>
  <si>
    <t>IL0006290147</t>
  </si>
  <si>
    <t>מיטרוניקס בע"מ</t>
  </si>
  <si>
    <t>מיטרוניקס</t>
  </si>
  <si>
    <t>IL0010910656</t>
  </si>
  <si>
    <t>החברה לישראל</t>
  </si>
  <si>
    <t>חברה לישראל</t>
  </si>
  <si>
    <t>IL0005760173</t>
  </si>
  <si>
    <t>זפירוס ווינג אנרג'יס בע"מ</t>
  </si>
  <si>
    <t>זפירוס</t>
  </si>
  <si>
    <t>IL0011946956</t>
  </si>
  <si>
    <t>מבנה נדל"ן (כ.ד) בע"מ</t>
  </si>
  <si>
    <t>מבני תעשיה</t>
  </si>
  <si>
    <t>IL0002260193</t>
  </si>
  <si>
    <t>שיכון ובינוי</t>
  </si>
  <si>
    <t>IL0010819428</t>
  </si>
  <si>
    <t>אנרג'יקס פרויקטים 1 ש.מ</t>
  </si>
  <si>
    <t>אנרג'יקס</t>
  </si>
  <si>
    <t>IL0011233553</t>
  </si>
  <si>
    <t>הפניקס אחזקות</t>
  </si>
  <si>
    <t>הפניקס 1</t>
  </si>
  <si>
    <t>IL0007670123</t>
  </si>
  <si>
    <t>שפיר הנדסה ותעשיה בע"מ</t>
  </si>
  <si>
    <t>IL0011338758</t>
  </si>
  <si>
    <t>רציו חיפושי נפט</t>
  </si>
  <si>
    <t>רציו יהש</t>
  </si>
  <si>
    <t>IL0003940157</t>
  </si>
  <si>
    <t>ריט 1</t>
  </si>
  <si>
    <t>IL0010989205</t>
  </si>
  <si>
    <t>קבוצת דלק בע"מ</t>
  </si>
  <si>
    <t>דלק קבוצה</t>
  </si>
  <si>
    <t>IL0010841281</t>
  </si>
  <si>
    <t>אנרג'יאן נפט וגז פי אל סי</t>
  </si>
  <si>
    <t>אנרג'יאן</t>
  </si>
  <si>
    <t>GB00BG12Y042</t>
  </si>
  <si>
    <t>NVIDIA Corporation</t>
  </si>
  <si>
    <t>549300S4KLFTLO7GSQ80</t>
  </si>
  <si>
    <t>NVDA NVIDIA Corporation</t>
  </si>
  <si>
    <t>US67066G1040</t>
  </si>
  <si>
    <t>salesforce</t>
  </si>
  <si>
    <t>RCGZFPDMRW58VJ54VR07</t>
  </si>
  <si>
    <t>CRM - Salesforce</t>
  </si>
  <si>
    <t>US79466L3024</t>
  </si>
  <si>
    <t>NextEra</t>
  </si>
  <si>
    <t>984500DD95A35E9BD358</t>
  </si>
  <si>
    <t>NEE - NextEra</t>
  </si>
  <si>
    <t>US65339F1012</t>
  </si>
  <si>
    <t>Lam Research Corp</t>
  </si>
  <si>
    <t>549300I4GMO6D34U1T02</t>
  </si>
  <si>
    <t>LRCX Lam Research Corp</t>
  </si>
  <si>
    <t>US5128071082</t>
  </si>
  <si>
    <t>InMode</t>
  </si>
  <si>
    <t>549300TTHIODYMGND828</t>
  </si>
  <si>
    <t>INMD - InMode</t>
  </si>
  <si>
    <t>IL0011595993</t>
  </si>
  <si>
    <t>camt-קמטק חול</t>
  </si>
  <si>
    <t>ENLIGHT RENEWABLE ENERGY LTD</t>
  </si>
  <si>
    <t>אבן קיסר</t>
  </si>
  <si>
    <t>cste</t>
  </si>
  <si>
    <t>IL0011259137</t>
  </si>
  <si>
    <t>RHEINMETALL AG</t>
  </si>
  <si>
    <t>5299001OU9CSE29O6S05</t>
  </si>
  <si>
    <t>RHM - Rheinmetall</t>
  </si>
  <si>
    <t>DE0007030009</t>
  </si>
  <si>
    <t>ASML</t>
  </si>
  <si>
    <t>724500Y6DUVHQD6OXN27</t>
  </si>
  <si>
    <t>ASML NA ASML Holding NV</t>
  </si>
  <si>
    <t>NL0010273215</t>
  </si>
  <si>
    <t>US8816242098</t>
  </si>
  <si>
    <t>SOLAREDGE</t>
  </si>
  <si>
    <t>5493000K6Y58XXPDF853</t>
  </si>
  <si>
    <t>SEDG US</t>
  </si>
  <si>
    <t>US83417M1045</t>
  </si>
  <si>
    <t>Novo Nordisk</t>
  </si>
  <si>
    <t>529900UTAHSVRYZL0380</t>
  </si>
  <si>
    <t>NOVOB - Novo Nordisk</t>
  </si>
  <si>
    <t>DK0062498333</t>
  </si>
  <si>
    <t>AMAZON.COM INC</t>
  </si>
  <si>
    <t>ZXTILKJKG63JELOEG630</t>
  </si>
  <si>
    <t>AMZN - Amazon</t>
  </si>
  <si>
    <t>US0231351067</t>
  </si>
  <si>
    <t>Freeport Mcmoran</t>
  </si>
  <si>
    <t>549300IRDTHJQ1PVET45</t>
  </si>
  <si>
    <t>FCX - Freeport Mcmoran</t>
  </si>
  <si>
    <t>US35671D8570</t>
  </si>
  <si>
    <t>US6536561086</t>
  </si>
  <si>
    <t>הראל קרנות נאמנות בע"מ</t>
  </si>
  <si>
    <t>הראל סל תלבונד 20</t>
  </si>
  <si>
    <t>IL0011504409</t>
  </si>
  <si>
    <t>מגדל קרנות נאמנות בע"מ</t>
  </si>
  <si>
    <t>MTF סל (00) תל בונד 20</t>
  </si>
  <si>
    <t>IL0011499881</t>
  </si>
  <si>
    <t>מיטב תכלית קרנות נאמנות בע"מ</t>
  </si>
  <si>
    <t>תכלית סל תא 35</t>
  </si>
  <si>
    <t>IL0011437006</t>
  </si>
  <si>
    <t>קסם קרנות נאמנות בע"מ</t>
  </si>
  <si>
    <t>קסם ETF תלבונד 20</t>
  </si>
  <si>
    <t>IL0011459604</t>
  </si>
  <si>
    <t>קסם ETF תא 35</t>
  </si>
  <si>
    <t>IL0011465700</t>
  </si>
  <si>
    <t>מור ניהול קרנות נאמנות (2013) בע"מ</t>
  </si>
  <si>
    <t>מור סל (4A) תא 90</t>
  </si>
  <si>
    <t>IL0011961468</t>
  </si>
  <si>
    <t>הראל סל תא 35</t>
  </si>
  <si>
    <t>IL0011489072</t>
  </si>
  <si>
    <t>MTF סל (4A) ת"א 35</t>
  </si>
  <si>
    <t>IL0011501843</t>
  </si>
  <si>
    <t>FIRST TRUST</t>
  </si>
  <si>
    <t>254900RHL9MEUS5NKX63</t>
  </si>
  <si>
    <t>GRID Smart Grid Infrastructure</t>
  </si>
  <si>
    <t>US33737A1088</t>
  </si>
  <si>
    <t>AMUNDI INVT SOLUTIONS</t>
  </si>
  <si>
    <t>549300FMBJ5S1PXQ2305</t>
  </si>
  <si>
    <t>MFE FP- Lyxor Core MSCI EMU (DR) UCITS ETF</t>
  </si>
  <si>
    <t>LU1646360971</t>
  </si>
  <si>
    <t>Blackrock</t>
  </si>
  <si>
    <t>549300LRIF3NWCU26A80</t>
  </si>
  <si>
    <t>(LEUMI)    FLOA LN Float Bond US</t>
  </si>
  <si>
    <t>IE00BDFGJ627</t>
  </si>
  <si>
    <t>ISHARES</t>
  </si>
  <si>
    <t>I500 NA iShares S&amp;P 500 Swap UCITS</t>
  </si>
  <si>
    <t>IE00BMTX1Y45</t>
  </si>
  <si>
    <t>Global X</t>
  </si>
  <si>
    <t>254900QBKK4WBSO3GE51</t>
  </si>
  <si>
    <t>PAVE Infrastructure US (LEUMI)</t>
  </si>
  <si>
    <t>US37954Y6730</t>
  </si>
  <si>
    <t>State Street</t>
  </si>
  <si>
    <t>549300ZFEEJ2IP5VME73</t>
  </si>
  <si>
    <t>XLE - Energy Sector</t>
  </si>
  <si>
    <t>US81369Y5069</t>
  </si>
  <si>
    <t>HYGU LN</t>
  </si>
  <si>
    <t>IE00BF3NC260</t>
  </si>
  <si>
    <t>DWS</t>
  </si>
  <si>
    <t>7LTWFZYICNSX8D621K86</t>
  </si>
  <si>
    <t>XD9U LN DB MSCI US</t>
  </si>
  <si>
    <t>IE00BJ0KDR00</t>
  </si>
  <si>
    <t>UBS</t>
  </si>
  <si>
    <t>CBSEUD SW</t>
  </si>
  <si>
    <t>LU1484799926</t>
  </si>
  <si>
    <t>U127 Amundi MSCI EM</t>
  </si>
  <si>
    <t>LU2573966905</t>
  </si>
  <si>
    <t>XLRE   S&amp;P Real Estate</t>
  </si>
  <si>
    <t>US81369Y8600</t>
  </si>
  <si>
    <t>AASU LN Amundi Asia Emerging</t>
  </si>
  <si>
    <t>LU1681044563</t>
  </si>
  <si>
    <t>Vanguard Group Inc</t>
  </si>
  <si>
    <t>5493002789CX3L0CJP65</t>
  </si>
  <si>
    <t>VWO Vanguard FTSE EM</t>
  </si>
  <si>
    <t>US9220428588</t>
  </si>
  <si>
    <t>XPXD LN DB Pacific Ex- Japan</t>
  </si>
  <si>
    <t>LU0322252338</t>
  </si>
  <si>
    <t>FRANKLIN</t>
  </si>
  <si>
    <t>RIFQSET379FOGTEFKS80</t>
  </si>
  <si>
    <t>FLXK LN FTSE Korea</t>
  </si>
  <si>
    <t>IE00BHZRR030</t>
  </si>
  <si>
    <t>INVESCO</t>
  </si>
  <si>
    <t>ECPGFXU8A2SHKVVGJI15</t>
  </si>
  <si>
    <t>HYFA  LN</t>
  </si>
  <si>
    <t>IE00BD0Q9673</t>
  </si>
  <si>
    <t>VNQ REIT</t>
  </si>
  <si>
    <t>US9229085538</t>
  </si>
  <si>
    <t>HORIZON GLOBAL</t>
  </si>
  <si>
    <t>HXT CN Canada TSX 60</t>
  </si>
  <si>
    <t>CA44056G1054</t>
  </si>
  <si>
    <t>XDJP GR Nikkei 225</t>
  </si>
  <si>
    <t>LU0839027447</t>
  </si>
  <si>
    <t>Tabula</t>
  </si>
  <si>
    <t>635400BK5J6GBMBFNG77</t>
  </si>
  <si>
    <t>TAHY LN - Asia USD HY</t>
  </si>
  <si>
    <t>IE000LZC9M0</t>
  </si>
  <si>
    <t>MUNI LN</t>
  </si>
  <si>
    <t>IE00BNG70R26</t>
  </si>
  <si>
    <t>SDIG LN SHORT DUR CORP</t>
  </si>
  <si>
    <t>IE00BCRY5Y77</t>
  </si>
  <si>
    <t>Nomura holdings Inc</t>
  </si>
  <si>
    <t>549300B3CEAHYG7K8164</t>
  </si>
  <si>
    <t>1306 JP NEXT FUND TOPIX</t>
  </si>
  <si>
    <t>JP3027630007</t>
  </si>
  <si>
    <t>CEU FP AMUNDI MSCI Europe</t>
  </si>
  <si>
    <t>LU1681042609</t>
  </si>
  <si>
    <t>PPA - Invesco Aerospace &amp; Defense</t>
  </si>
  <si>
    <t>US46137V1008</t>
  </si>
  <si>
    <t>1615JP NF TOPIX BANKS ETF</t>
  </si>
  <si>
    <t>JP3040170007</t>
  </si>
  <si>
    <t>XLY Consumer Disc</t>
  </si>
  <si>
    <t>US81369Y4070</t>
  </si>
  <si>
    <t>XLV US Healthcare Sector</t>
  </si>
  <si>
    <t>US81369Y2090</t>
  </si>
  <si>
    <t>INVESCO MARKETS PLC</t>
  </si>
  <si>
    <t>MXWO LN Invesco MSCI World</t>
  </si>
  <si>
    <t>IE00B60SX394</t>
  </si>
  <si>
    <t>XBI SPDR Biotech  (Leumi)</t>
  </si>
  <si>
    <t>US78464A8707</t>
  </si>
  <si>
    <t>XLC  Communictaions Services</t>
  </si>
  <si>
    <t>US81369Y8527</t>
  </si>
  <si>
    <t>XSPU LN S&amp;P500</t>
  </si>
  <si>
    <t>LU0490618542</t>
  </si>
  <si>
    <t>SPXS LN Invesco S&amp;P 500</t>
  </si>
  <si>
    <t>IE00B3YCGJ38</t>
  </si>
  <si>
    <t>Betashares</t>
  </si>
  <si>
    <t>549300MD3YI2ZTO8V583</t>
  </si>
  <si>
    <t>A200 AU ASX 200 Australia</t>
  </si>
  <si>
    <t>AU00000A2000</t>
  </si>
  <si>
    <t>4BRZ GY iShares MSCI Brazil UCITS</t>
  </si>
  <si>
    <t>DE000A0Q4R85</t>
  </si>
  <si>
    <t>XMEU GR DB MSCI Europe</t>
  </si>
  <si>
    <t>LU0274209237</t>
  </si>
  <si>
    <t>SWRD LN  MSCI World SPDR</t>
  </si>
  <si>
    <t>IE00BFY0GT14</t>
  </si>
  <si>
    <t>XLK Technology</t>
  </si>
  <si>
    <t>US81369Y8030</t>
  </si>
  <si>
    <t>XLF Financial Sector</t>
  </si>
  <si>
    <t>US81369Y6059</t>
  </si>
  <si>
    <t>BNP PARIBAS</t>
  </si>
  <si>
    <t>R0MUWSFPU8MPRO8K5P83</t>
  </si>
  <si>
    <t>ESD FP S&amp;P500</t>
  </si>
  <si>
    <t>FR0011550177</t>
  </si>
  <si>
    <t>PIMCO</t>
  </si>
  <si>
    <t>529900K9B0N5BT694847</t>
  </si>
  <si>
    <t>PIMCO LUX TR USD</t>
  </si>
  <si>
    <t>LU0683769987</t>
  </si>
  <si>
    <t>PICTET FUNDS EUROPE SA</t>
  </si>
  <si>
    <t>222100XYKRC53LF88Y28</t>
  </si>
  <si>
    <t>Pictet Pacific ex Japan</t>
  </si>
  <si>
    <t>LU0188804743</t>
  </si>
  <si>
    <t>KBI Global Investors</t>
  </si>
  <si>
    <t>635400UCQYVGO94KDT51</t>
  </si>
  <si>
    <t>KBI Global Energy Transition</t>
  </si>
  <si>
    <t>IE00BNGJJ156</t>
  </si>
  <si>
    <t>Liontrust</t>
  </si>
  <si>
    <t>549300XVXU6S7PLCL855</t>
  </si>
  <si>
    <t>Liontrust European Dynamic</t>
  </si>
  <si>
    <t>GB00BKPQVT86</t>
  </si>
  <si>
    <t>FIL Investment Management</t>
  </si>
  <si>
    <t>549300478VTUOFTSUU57</t>
  </si>
  <si>
    <t>Fidelity US HY</t>
  </si>
  <si>
    <t>LU0891474172</t>
  </si>
  <si>
    <t>Sparx</t>
  </si>
  <si>
    <t>635400BTSWMY84SXPB33</t>
  </si>
  <si>
    <t>SPARX Japan JPY Inst G</t>
  </si>
  <si>
    <t>IE00BD6HM324</t>
  </si>
  <si>
    <t>Credit Suisse</t>
  </si>
  <si>
    <t>5493008PSQK2E4YETX19</t>
  </si>
  <si>
    <t>Credit Suisse Global FI</t>
  </si>
  <si>
    <t>KYG445041018</t>
  </si>
  <si>
    <t>India Acorn ICAV</t>
  </si>
  <si>
    <t>213800MG9QHLSQHZYD08</t>
  </si>
  <si>
    <t>Ashoka Indian Opportunities</t>
  </si>
  <si>
    <t>IE00BH3N4915</t>
  </si>
  <si>
    <t>M&amp;G LUX INVESTMENT</t>
  </si>
  <si>
    <t>254900TWUJUQ44TQJY84</t>
  </si>
  <si>
    <t>M&amp;G Japan Fund LI USD</t>
  </si>
  <si>
    <t>LU2486835627</t>
  </si>
  <si>
    <t>Daiwa</t>
  </si>
  <si>
    <t>2138008IOOVSKCGISQ06</t>
  </si>
  <si>
    <t>DAIWA SBI JAPAN SC</t>
  </si>
  <si>
    <t>LU1907539057</t>
  </si>
  <si>
    <t>Pinebridge</t>
  </si>
  <si>
    <t>549300KM5F6LSTMERC50</t>
  </si>
  <si>
    <t>PineBridge US IG</t>
  </si>
  <si>
    <t>IE00BD82R632</t>
  </si>
  <si>
    <t>Gresham</t>
  </si>
  <si>
    <t>5493000WQ6TEWTEBPG71</t>
  </si>
  <si>
    <t>Gresham Commodities TAP</t>
  </si>
  <si>
    <t>KYG8672S1681</t>
  </si>
  <si>
    <t>Threadneedle</t>
  </si>
  <si>
    <t>6ZLKQF7QB6JAEKQS5388</t>
  </si>
  <si>
    <t>Threadneedle US</t>
  </si>
  <si>
    <t>LU1859430891</t>
  </si>
  <si>
    <t>Lazard Inc</t>
  </si>
  <si>
    <t>254900RIBCDJSUFG1A11</t>
  </si>
  <si>
    <t>Lazard Japanese Strategic Equity</t>
  </si>
  <si>
    <t>IE000UTYHEP1</t>
  </si>
  <si>
    <t>Neuberger Berman</t>
  </si>
  <si>
    <t>549300XIWEKOTC8HO652</t>
  </si>
  <si>
    <t>NB Commodities</t>
  </si>
  <si>
    <t>IE0000TMDNF9</t>
  </si>
  <si>
    <t>Gemway</t>
  </si>
  <si>
    <t>969500XXU748HQF07540</t>
  </si>
  <si>
    <t>Gemway EM Fund</t>
  </si>
  <si>
    <t>FR0013246444</t>
  </si>
  <si>
    <t>DWSI-CROCI SECTORS PLUS-XC</t>
  </si>
  <si>
    <t>LU1308283701</t>
  </si>
  <si>
    <t>Nomura Asset Management UK</t>
  </si>
  <si>
    <t>Nomura US HY</t>
  </si>
  <si>
    <t>IE00B3RW8498</t>
  </si>
  <si>
    <t>Ninety One</t>
  </si>
  <si>
    <t>549300G0TJCT3K15ZG14</t>
  </si>
  <si>
    <t>N91 EM IG</t>
  </si>
  <si>
    <t>LU1275256334</t>
  </si>
  <si>
    <t>THREADNEEDLE EUROPEAN SE 2EEUR</t>
  </si>
  <si>
    <t>LU1868839777</t>
  </si>
  <si>
    <t>Oaktree Capital Management LP</t>
  </si>
  <si>
    <t>5493003O8J2P3YCBEH15 </t>
  </si>
  <si>
    <t>Oaktree Global Credit</t>
  </si>
  <si>
    <t>LU1617688392</t>
  </si>
  <si>
    <t>זפירוס אפ1</t>
  </si>
  <si>
    <t>IL0011947038</t>
  </si>
  <si>
    <t>ערד 8827 2.6.30 4.8%</t>
  </si>
  <si>
    <t>ערד 8845 01.12.31 4.8%</t>
  </si>
  <si>
    <t>ערד 8866 02.09.33 4.8%</t>
  </si>
  <si>
    <t>ערד 8850 2.5.32 4.8%</t>
  </si>
  <si>
    <t>ערד 8820 02.11.29 4.8%</t>
  </si>
  <si>
    <t>ערד 8838 01.5.31 4.8%</t>
  </si>
  <si>
    <t>ערד 8898 01.06.36 4.8%</t>
  </si>
  <si>
    <t>ערד 8860 01.03.33 4.8%</t>
  </si>
  <si>
    <t>ערד 8849 2.4.32 4.8%</t>
  </si>
  <si>
    <t>ערד 8811 02.2.29 4.8%</t>
  </si>
  <si>
    <t>ערד 8833 01.12.30 4.8%</t>
  </si>
  <si>
    <t>ערד 8900 01.08.36 4.8%</t>
  </si>
  <si>
    <t>ערד 8879 02.10.34 4.8%</t>
  </si>
  <si>
    <t>ערד 8877 01.08.34 4.8%</t>
  </si>
  <si>
    <t>ערד 8801 02.04.28 4.8%</t>
  </si>
  <si>
    <t>ערד 8864 01.07.33 4.8%</t>
  </si>
  <si>
    <t>ערד 8808 01.11.28 4.8%</t>
  </si>
  <si>
    <t>ערד 8825 01.04.30 4.8%</t>
  </si>
  <si>
    <t>ערד 8875 02.06.34 4.8%</t>
  </si>
  <si>
    <t>ערד 8804 01.07.28 4.8%</t>
  </si>
  <si>
    <t>ערד 8810 01.1.29 4.8%</t>
  </si>
  <si>
    <t>ערד 8883 02.02.35 4.8%</t>
  </si>
  <si>
    <t>ערד 8796 01.11.27 4.8%</t>
  </si>
  <si>
    <t>ערד 8817 01.8.29 4.8%</t>
  </si>
  <si>
    <t>ערד 8894 01.02.36 4.8%</t>
  </si>
  <si>
    <t>ערד 8814 01.5.29 4.8%</t>
  </si>
  <si>
    <t>ערד 8806 01.09.28 4.8%</t>
  </si>
  <si>
    <t>ערד 8873 01.04.34 4.8%</t>
  </si>
  <si>
    <t>ערד 8800 01.03.28 4.8%</t>
  </si>
  <si>
    <t>ערד 8895 01.03.36 4.8%</t>
  </si>
  <si>
    <t>ערד 8880 01.11.34 4.8%</t>
  </si>
  <si>
    <t>ערד 8857 01.12.32 4.8%</t>
  </si>
  <si>
    <t>ערד 8823 01.02.30 4.8%</t>
  </si>
  <si>
    <t>ערד 8836 2.3.31 4.8%</t>
  </si>
  <si>
    <t>ערד 8865 01.08.33 4.8%</t>
  </si>
  <si>
    <t>ערד 8803 02.06.28 4.8%</t>
  </si>
  <si>
    <t>ערד 8905 02.01.37 4.8%</t>
  </si>
  <si>
    <t>ערד 8841 01.08.31 4.8%</t>
  </si>
  <si>
    <t>ערד 8822 1.1.30 4.8%</t>
  </si>
  <si>
    <t>ערד 8904 01.12.36 4.8%</t>
  </si>
  <si>
    <t>ערד 8852 2.7.32 4.8%</t>
  </si>
  <si>
    <t>ערד 8839 01.06.31 4.8%</t>
  </si>
  <si>
    <t>ערד 8837 1.4.31 4.8%</t>
  </si>
  <si>
    <t>ערד 8813 01.4.29 4.8%</t>
  </si>
  <si>
    <t>ערד 8853 02.08.32 4.8%</t>
  </si>
  <si>
    <t>ערד 8856 1.11.32 4.8%</t>
  </si>
  <si>
    <t>ערד 8819 02.10.29 4.8%</t>
  </si>
  <si>
    <t>ערד 8818 02.9.29 4.8%</t>
  </si>
  <si>
    <t>ערד 8890 01.10.35 4.8%</t>
  </si>
  <si>
    <t>ערד 8897 02.05.36 4.8%</t>
  </si>
  <si>
    <t>ערד 8881 01.12.34 4.8%</t>
  </si>
  <si>
    <t>ערד 8826 01.05.30 4.8%</t>
  </si>
  <si>
    <t>ערד 8809 01.12.28 4.8%</t>
  </si>
  <si>
    <t>ערד 8884 01.03.35 4.8%</t>
  </si>
  <si>
    <t>ערד 8848 1.3.32 4.8%</t>
  </si>
  <si>
    <t>ערד 8893 01.01.36 4.8%</t>
  </si>
  <si>
    <t>ערד 8834 01.01.31 4.8%</t>
  </si>
  <si>
    <t>ערד 8901 01.09.36 4.8%</t>
  </si>
  <si>
    <t>ערד 8863 01.06.33 4.8%</t>
  </si>
  <si>
    <t>ערד 8878 01.09.34 4.8%</t>
  </si>
  <si>
    <t>ערד 8867 4.10.33 4.8%</t>
  </si>
  <si>
    <t>ערד 8851 01.06.32 4.8%</t>
  </si>
  <si>
    <t>ערד 8899 01.07.36 4.8%</t>
  </si>
  <si>
    <t>ערד 8835 01.02.31 4.8%</t>
  </si>
  <si>
    <t>ערד 8862 1.05.33 4.8%</t>
  </si>
  <si>
    <t>ערד 8868 1.11.33 4.8%</t>
  </si>
  <si>
    <t>ערד 8802 01.05.28 4.8%</t>
  </si>
  <si>
    <t>ערד 8799 01.02.28 4.8%</t>
  </si>
  <si>
    <t>ערד 8882 01.01.35 4.8%</t>
  </si>
  <si>
    <t>ערד 8896 01.04.36 4.8%</t>
  </si>
  <si>
    <t>ערד 8815 01.6.29 4.8%</t>
  </si>
  <si>
    <t>ערד 8847 1.2.32 4.8%</t>
  </si>
  <si>
    <t>ערד 8859 01.02.33 4.8%</t>
  </si>
  <si>
    <t>ערד 8874 01.05.34 4.8%</t>
  </si>
  <si>
    <t>ערד 8906 01.02.37 4.8%</t>
  </si>
  <si>
    <t>ערד 8858 01.01.33 4.8%</t>
  </si>
  <si>
    <t>ערד 8872 01.03.34 4.8%</t>
  </si>
  <si>
    <t>ערד 8854 01.09.32 4.8%</t>
  </si>
  <si>
    <t>ערד 8842 1.9.31 4.8%</t>
  </si>
  <si>
    <t>ערד 8840 01.07.31 4.8%</t>
  </si>
  <si>
    <t>ערד 8902 01.10.36 4.8%</t>
  </si>
  <si>
    <t>ערד 8812 02.3.29 4.8%</t>
  </si>
  <si>
    <t>ערד 8824 01.03.30 4.8%</t>
  </si>
  <si>
    <t>ערד 8798 01.01.28 4.8%</t>
  </si>
  <si>
    <t>ערד 8797 02.12.27 4.8%</t>
  </si>
  <si>
    <t>ערד 8821 1.12.29 4.8%</t>
  </si>
  <si>
    <t>ערד 8889 01.09.35 4.8%</t>
  </si>
  <si>
    <t>ערד 8805 01.08.28 4.8%</t>
  </si>
  <si>
    <t>ערד 8855 1.10.32 4.8%</t>
  </si>
  <si>
    <t>ערד 8816 01.7.29 4.8%</t>
  </si>
  <si>
    <t>נתיבים אגרות חוב</t>
  </si>
  <si>
    <t>נתיבים א</t>
  </si>
  <si>
    <t>דרך ארץ</t>
  </si>
  <si>
    <t>דרך ארץ מזנין 2</t>
  </si>
  <si>
    <t>חשמל 2029 6%</t>
  </si>
  <si>
    <t>בלל ש.הון 31.01.27 6.6%</t>
  </si>
  <si>
    <t>אגד</t>
  </si>
  <si>
    <t>אגד אגח -1רמ</t>
  </si>
  <si>
    <t>ilAA-</t>
  </si>
  <si>
    <t>פועלים-ש.הון 12/27 6.6%</t>
  </si>
  <si>
    <t>ilAA+</t>
  </si>
  <si>
    <t>רשות שדות התעופה בישראל</t>
  </si>
  <si>
    <t>רש"ת אגח ב-רמ</t>
  </si>
  <si>
    <t>בנק מרכנתיל דיסקונט</t>
  </si>
  <si>
    <t>מר.דסקונט כ.ה.נדחה 4.1% 07/2</t>
  </si>
  <si>
    <t>Aa2.il</t>
  </si>
  <si>
    <t>רש"ת אגח א-רמ</t>
  </si>
  <si>
    <t>תעשיות אלקטרומכניות</t>
  </si>
  <si>
    <t>אלכמ תעש' אלקטרוכימי</t>
  </si>
  <si>
    <t>Energean</t>
  </si>
  <si>
    <t>אנרג'יאן ישראל 3</t>
  </si>
  <si>
    <t>ilA+</t>
  </si>
  <si>
    <t>אנרג'יאן ישראל 2</t>
  </si>
  <si>
    <t>אורמת 4</t>
  </si>
  <si>
    <t>אוצר החייל כ.התח 03/26 3.95%</t>
  </si>
  <si>
    <t>מתם מרכז תעשיות מדע חיפה בע"מ</t>
  </si>
  <si>
    <t>מת"ם  אגח א -רמ</t>
  </si>
  <si>
    <t>אגרקסקו</t>
  </si>
  <si>
    <t>אגרקסקו אגח א חש 4/12</t>
  </si>
  <si>
    <t>נתיבי גז ג</t>
  </si>
  <si>
    <t>מקורות 8 4.1% 2048</t>
  </si>
  <si>
    <t>אגרקסקו אגח א</t>
  </si>
  <si>
    <t>נתיבי גז א</t>
  </si>
  <si>
    <t>מקורות סדרה ו</t>
  </si>
  <si>
    <t>וי.אי.די. התפלת מי אשקלון</t>
  </si>
  <si>
    <t>VID מאוחד</t>
  </si>
  <si>
    <t>מנורה מבטחים בטוח</t>
  </si>
  <si>
    <t>מ.מבטחים ה.מ.מורכב ג 3.3% 2027/30</t>
  </si>
  <si>
    <t>לאומי למשכנתאות כ.התחייבות</t>
  </si>
  <si>
    <t>אפיק רום</t>
  </si>
  <si>
    <t>אפיק(רום)-הש</t>
  </si>
  <si>
    <t>רנט איט - ריט מגורים בע"מ</t>
  </si>
  <si>
    <t>Rent It Israel</t>
  </si>
  <si>
    <t>ח.ב.ע</t>
  </si>
  <si>
    <t>ח.ב.ע. מר ד</t>
  </si>
  <si>
    <t>גני נצרת</t>
  </si>
  <si>
    <t>גני נצרת מר</t>
  </si>
  <si>
    <t>ח.ב.ע. מר ג</t>
  </si>
  <si>
    <t>החזקות מדרוג</t>
  </si>
  <si>
    <t>ה.מדרוג מר א</t>
  </si>
  <si>
    <t>ח.ב.ע. מר ב</t>
  </si>
  <si>
    <t>ה.מדרוג מניות מינוי א</t>
  </si>
  <si>
    <t>ח.ב.ע. מר א</t>
  </si>
  <si>
    <t>קרן השקעות</t>
  </si>
  <si>
    <t>ק.השק מר ד'</t>
  </si>
  <si>
    <t>ק השקעות מר</t>
  </si>
  <si>
    <t>ק.השק מר ג'</t>
  </si>
  <si>
    <t>ק.השק -בכ'ב</t>
  </si>
  <si>
    <t>אתא</t>
  </si>
  <si>
    <t>אתא מר 1 ש</t>
  </si>
  <si>
    <t>גלעם</t>
  </si>
  <si>
    <t>אתא מר ג</t>
  </si>
  <si>
    <t>מקורות מים בעמ מר ג</t>
  </si>
  <si>
    <t>יהב אחזקות יו.אס.איי בע"מ</t>
  </si>
  <si>
    <t>יהב אחזקות יו.אס.איי בע"מ מ"ר 0.01 ש"ח</t>
  </si>
  <si>
    <t>חבס-ח.צ השקעות-1960 בע"מ</t>
  </si>
  <si>
    <t>חבס</t>
  </si>
  <si>
    <t>מרכז משען בעמ</t>
  </si>
  <si>
    <t>משען-חב.רגיל</t>
  </si>
  <si>
    <t>אופאל</t>
  </si>
  <si>
    <t>אופאל טכנולוגיות עתידיות בע"מׂ(עמיתים טק)</t>
  </si>
  <si>
    <t>קופת פועלים פלחים</t>
  </si>
  <si>
    <t>חברת מבטחים</t>
  </si>
  <si>
    <t>מבטחים לעתיד</t>
  </si>
  <si>
    <t>אפיק(רום)-שה</t>
  </si>
  <si>
    <t>ק.השקעות מר א</t>
  </si>
  <si>
    <t>בניני האומה</t>
  </si>
  <si>
    <t>בניני האומה מר</t>
  </si>
  <si>
    <t>Amitim Miv U.S. R.Estate Investments Hon (2014) LP</t>
  </si>
  <si>
    <t>MM Sunbelt, LP</t>
  </si>
  <si>
    <t>Mivtachim Texas 12 LP - CASH</t>
  </si>
  <si>
    <t>Bloor Islington Place, LP</t>
  </si>
  <si>
    <t>Bloor Islington Place via hon to llc-100%</t>
  </si>
  <si>
    <t>MM Sunbelt, LP CLASS 2</t>
  </si>
  <si>
    <t>Herald Square JV LP</t>
  </si>
  <si>
    <t>51 W. 52nd - Black Rock ,LP</t>
  </si>
  <si>
    <t>W. 52nd - Black Rock ,LP 51 - ACCU INT</t>
  </si>
  <si>
    <t>W. 52nd - Black Rock ,LP 51-LOAN</t>
  </si>
  <si>
    <t>MSP Portfolio</t>
  </si>
  <si>
    <t>MSP PORTFOLIO</t>
  </si>
  <si>
    <t>West Palm Beach Portfolio</t>
  </si>
  <si>
    <t>West Palm Beach Portfolio LP</t>
  </si>
  <si>
    <t>Milestone Real Estate Investors</t>
  </si>
  <si>
    <t>Milestone RE V</t>
  </si>
  <si>
    <t>Mivtachim US LLC -Holds BIP</t>
  </si>
  <si>
    <t>Mivtachim US LLC 100% Holding BIP</t>
  </si>
  <si>
    <t>Mivtachim Reit LP</t>
  </si>
  <si>
    <t>Dulles Greene Holdco, LP</t>
  </si>
  <si>
    <t>SL 150 E42 St. Realty</t>
  </si>
  <si>
    <t>SL150E42 Loans to LPs MOBIL</t>
  </si>
  <si>
    <t>SL150E42 MOBIL - HON</t>
  </si>
  <si>
    <t>Thor Gateway</t>
  </si>
  <si>
    <t>Thor Gateway 1 and 2 ,LLC</t>
  </si>
  <si>
    <t>Milestone RE IV</t>
  </si>
  <si>
    <t>SL150E42 MOBILE - Accrued int</t>
  </si>
  <si>
    <t>10S LaSalle Chicago JV LLC</t>
  </si>
  <si>
    <t>10S LaSalle Chicago - Accrued int</t>
  </si>
  <si>
    <t>TMG Avondale JV, LLC</t>
  </si>
  <si>
    <t>TopMed 860 Chicago</t>
  </si>
  <si>
    <t>TopMed 680 Chicago</t>
  </si>
  <si>
    <t>GAIA GOLD COAST</t>
  </si>
  <si>
    <t>GAIA GOLD COAST PORTFOLIO</t>
  </si>
  <si>
    <t>10S LaSalle Chicago HON</t>
  </si>
  <si>
    <t>10S LaSalle Chicago LOAN to TX Blkr</t>
  </si>
  <si>
    <t>10S LaSalle Chicago QFPF</t>
  </si>
  <si>
    <t>Gaia Class A Multifamily Properties LP</t>
  </si>
  <si>
    <t>GAIA Class A Multifam Prop HON</t>
  </si>
  <si>
    <t>GAIA Class A Multifam Prop HOV</t>
  </si>
  <si>
    <t>GAIA Class A Multifam Prop Accrued Int</t>
  </si>
  <si>
    <t>Mivtachim Reit LP - CASH</t>
  </si>
  <si>
    <t>Amitim Miv U.S. Real Estate Investments Hov LP</t>
  </si>
  <si>
    <t>Yesodot</t>
  </si>
  <si>
    <t>Yesodot I - Tama 38 Finance</t>
  </si>
  <si>
    <t>Vintage Investment Partners</t>
  </si>
  <si>
    <t>Vintage Secondary Fund II (Israel)</t>
  </si>
  <si>
    <t>FIMI Opportunity Funds</t>
  </si>
  <si>
    <t>Fimi V</t>
  </si>
  <si>
    <t>נוי עיר הבהד"ים</t>
  </si>
  <si>
    <t>Klirmark Capital Ltd.</t>
  </si>
  <si>
    <t>AMI I - APAX  ISRAEL</t>
  </si>
  <si>
    <t>Tene</t>
  </si>
  <si>
    <t>Tene Growth Capital II</t>
  </si>
  <si>
    <t>Vintage FOF VII (Breakout)</t>
  </si>
  <si>
    <t>Helios Energy Investments</t>
  </si>
  <si>
    <t>Helios 4</t>
  </si>
  <si>
    <t>FIMI Opportunity VI</t>
  </si>
  <si>
    <t>Israel Growth Partnes</t>
  </si>
  <si>
    <t>Israel Growth Partnes I</t>
  </si>
  <si>
    <t>RAM Energy</t>
  </si>
  <si>
    <t>RAM Energy L.P</t>
  </si>
  <si>
    <t>NOY Infrastructure and Energy</t>
  </si>
  <si>
    <t>NOY fund II</t>
  </si>
  <si>
    <t>Fimi Opportunity VII</t>
  </si>
  <si>
    <t>שותפות שיכון ובינוי (כרמלטון + נתיבי הצפון)</t>
  </si>
  <si>
    <t>Tene III - Gadot Co-Investment</t>
  </si>
  <si>
    <t>S.H. SKY Management L.P.</t>
  </si>
  <si>
    <t>Sky II</t>
  </si>
  <si>
    <t>(Vintage FOF V (Israel</t>
  </si>
  <si>
    <t>Noy Infrastructure</t>
  </si>
  <si>
    <t>Pitango  Venture Capital Partners</t>
  </si>
  <si>
    <t>Pitango Growth II</t>
  </si>
  <si>
    <t>Vintage FOF VI (Israel)</t>
  </si>
  <si>
    <t>Tene Growth Capital</t>
  </si>
  <si>
    <t>Tene IV</t>
  </si>
  <si>
    <t>IIF</t>
  </si>
  <si>
    <t>A ת.ש.י דרכים מר</t>
  </si>
  <si>
    <t>SCP Private Equity Management L.P.</t>
  </si>
  <si>
    <t>SCP VitaLife II</t>
  </si>
  <si>
    <t>Vintage</t>
  </si>
  <si>
    <t>Vintage Fund of Funds IV (Amitim)</t>
  </si>
  <si>
    <t>Neurone Ventures II Investments</t>
  </si>
  <si>
    <t>PNV II</t>
  </si>
  <si>
    <t>Fimi Opportunity IV</t>
  </si>
  <si>
    <t>Israel Infrastructure Fund</t>
  </si>
  <si>
    <t>Israel Infrastructure II</t>
  </si>
  <si>
    <t>Vintage Fund of Funds II (Israel)</t>
  </si>
  <si>
    <t>ARBEL</t>
  </si>
  <si>
    <t>Arbel II</t>
  </si>
  <si>
    <t>Noy Fund IV</t>
  </si>
  <si>
    <t>Kedma</t>
  </si>
  <si>
    <t>Kedma Capital Partners IV</t>
  </si>
  <si>
    <t>Advent International</t>
  </si>
  <si>
    <t>Klirmark III</t>
  </si>
  <si>
    <t>Vintage Co-Investment Fund I (Israel)</t>
  </si>
  <si>
    <t>Fortissimo Capital</t>
  </si>
  <si>
    <t>Fortissimo III</t>
  </si>
  <si>
    <t>NOY fund  III</t>
  </si>
  <si>
    <t>Vintage Fund of Funds I (Israel)</t>
  </si>
  <si>
    <t>Tene IV - Haifa Co-Investment</t>
  </si>
  <si>
    <t>Yesodot II - Tama 38 Finance</t>
  </si>
  <si>
    <t>Arbel Capital Group</t>
  </si>
  <si>
    <t>ARBEL I</t>
  </si>
  <si>
    <t>Green Lantern</t>
  </si>
  <si>
    <t>Green Lantern VI</t>
  </si>
  <si>
    <t>Viola Group</t>
  </si>
  <si>
    <t>Viola Venture IV</t>
  </si>
  <si>
    <t>תימורה קרן נדל"ן מניב</t>
  </si>
  <si>
    <t>תימורה - קרן נדל"ן - ישראל</t>
  </si>
  <si>
    <t>Yesodot III - Tama 38 Finance</t>
  </si>
  <si>
    <t>A1 ת.ש.י דרכים מר</t>
  </si>
  <si>
    <t>MEDICA III INVESTMENTS ISRAEL)</t>
  </si>
  <si>
    <t>Medica III</t>
  </si>
  <si>
    <t>Greenfield Partners</t>
  </si>
  <si>
    <t>Greenfield Partners Fund III</t>
  </si>
  <si>
    <t>Israel Growth Partners</t>
  </si>
  <si>
    <t>Israel Growth Partners II</t>
  </si>
  <si>
    <t>Fortissimo VI</t>
  </si>
  <si>
    <t>Vintage FOF VII (Israel)</t>
  </si>
  <si>
    <t>CVC Capital Partners</t>
  </si>
  <si>
    <t>Klirmark IV</t>
  </si>
  <si>
    <t>Reality Real Estate Investment Fund 5</t>
  </si>
  <si>
    <t>Reality Fund V</t>
  </si>
  <si>
    <t>Vintage Fund of Funds III (Amitim)</t>
  </si>
  <si>
    <t>Tene Growth Capital III</t>
  </si>
  <si>
    <t>Platinum Equity Capital Partners</t>
  </si>
  <si>
    <t>Prime Storage Fund III</t>
  </si>
  <si>
    <t>Faropoint LP</t>
  </si>
  <si>
    <t>Platinum Equity III</t>
  </si>
  <si>
    <t>HarbourVest Amitim Fund L.P</t>
  </si>
  <si>
    <t>Reward Gateway</t>
  </si>
  <si>
    <t>Blackstone</t>
  </si>
  <si>
    <t>Partners Group II</t>
  </si>
  <si>
    <t>Harbourvest</t>
  </si>
  <si>
    <t>HarborVest VI Asia Pacific</t>
  </si>
  <si>
    <t>The Jordan Company</t>
  </si>
  <si>
    <t>The Resolute Fund VI, L.P</t>
  </si>
  <si>
    <t>Thoma Bravo, LLC</t>
  </si>
  <si>
    <t>Thoma Bravo L.P XV</t>
  </si>
  <si>
    <t>Coller International Partners</t>
  </si>
  <si>
    <t>Pooling Project Nevada</t>
  </si>
  <si>
    <t>SSG Capital Management</t>
  </si>
  <si>
    <t>BREP Asia III</t>
  </si>
  <si>
    <t>Starlight Canadian Residential Growth Fund</t>
  </si>
  <si>
    <t>SCGF (STARLIGHT 1 ) CANADIAN HOLDINGS- LOAN ACCR</t>
  </si>
  <si>
    <t>Vintage FOF VI Breakout</t>
  </si>
  <si>
    <t>Levine Leichtman Capital Partners, Inc.</t>
  </si>
  <si>
    <t>Levine Leichtman V</t>
  </si>
  <si>
    <t>OMERS Investment Management Inc.</t>
  </si>
  <si>
    <t>Brookfield RE II</t>
  </si>
  <si>
    <t>Brookfield Asset Management</t>
  </si>
  <si>
    <t>Pooling Project Poseidon</t>
  </si>
  <si>
    <t>Partners Group</t>
  </si>
  <si>
    <t>Waterland PE Fund VII</t>
  </si>
  <si>
    <t>BERERP Crescent</t>
  </si>
  <si>
    <t>Sixth Street Partners</t>
  </si>
  <si>
    <t>TPG Opportunity II</t>
  </si>
  <si>
    <t>Ethos Private Equity Ltd.</t>
  </si>
  <si>
    <t>Ethos PE VI</t>
  </si>
  <si>
    <t>Gemini Capital Fund Management, Ltd</t>
  </si>
  <si>
    <t>Gemini Israel V L.P</t>
  </si>
  <si>
    <t>Intermediate Capital Group plc</t>
  </si>
  <si>
    <t>ICG VII</t>
  </si>
  <si>
    <t>Verdane Capital</t>
  </si>
  <si>
    <t>Tikehau Direct Lending V</t>
  </si>
  <si>
    <t>TZP Group LLC</t>
  </si>
  <si>
    <t>ISQ Fund III</t>
  </si>
  <si>
    <t>CIM Group, Inc.</t>
  </si>
  <si>
    <t>Pooling Project Madrid</t>
  </si>
  <si>
    <t>Waterland PE Fund VI</t>
  </si>
  <si>
    <t>Kohlberg &amp; Company, L.L.C.</t>
  </si>
  <si>
    <t>Kohlberg IX</t>
  </si>
  <si>
    <t>Veld Capital</t>
  </si>
  <si>
    <t>Faropoint Industrial Fund III</t>
  </si>
  <si>
    <t>Vintage Co-Investment Amitim L.P.</t>
  </si>
  <si>
    <t>NRTH 2021</t>
  </si>
  <si>
    <t>Electra America</t>
  </si>
  <si>
    <t>Electra Multifamily Investments Fund III Feed  IV</t>
  </si>
  <si>
    <t>Vintage Co-Investment</t>
  </si>
  <si>
    <t>Hamilton Lane</t>
  </si>
  <si>
    <t>HL International Feeder H-Aion</t>
  </si>
  <si>
    <t>Gridiron Capital</t>
  </si>
  <si>
    <t>Gridiron Capital II</t>
  </si>
  <si>
    <t>Kayne Anderson Capital Advisors</t>
  </si>
  <si>
    <t>KAREP VI</t>
  </si>
  <si>
    <t>Phoenix Logistics Portfolio</t>
  </si>
  <si>
    <t>HarbourVest Partners, LLC</t>
  </si>
  <si>
    <t>Coller International VI</t>
  </si>
  <si>
    <t>ANHO 2020</t>
  </si>
  <si>
    <t>Kersia SAS</t>
  </si>
  <si>
    <t>BSREP IV</t>
  </si>
  <si>
    <t>NetRom Holding B.V.</t>
  </si>
  <si>
    <t>ECI Fund XI</t>
  </si>
  <si>
    <t>Amitim Fund II</t>
  </si>
  <si>
    <t>KPS</t>
  </si>
  <si>
    <t>KPS SS V</t>
  </si>
  <si>
    <t>Bridgepoint Capital Ltd.</t>
  </si>
  <si>
    <t>Partners Group Direct Mezzanine 2013</t>
  </si>
  <si>
    <t>Earnix Inc</t>
  </si>
  <si>
    <t>H2 Equity Partners</t>
  </si>
  <si>
    <t>BC European Partners IX</t>
  </si>
  <si>
    <t>Clearlake VII</t>
  </si>
  <si>
    <t>YBS SPV 2022</t>
  </si>
  <si>
    <t>MONARCH</t>
  </si>
  <si>
    <t>MONARCH CAPITAL PARTNERS OFFSHORE VI LP</t>
  </si>
  <si>
    <t>Foncia Groupe SAS</t>
  </si>
  <si>
    <t>American Securities, LLC</t>
  </si>
  <si>
    <t>CVC European Equity Partners V</t>
  </si>
  <si>
    <t>Pantheon Ventures Inc.</t>
  </si>
  <si>
    <t>Platinum IV</t>
  </si>
  <si>
    <t>Pooling Project Wallaby 5</t>
  </si>
  <si>
    <t>Prime Capital AG</t>
  </si>
  <si>
    <t>Permira Growth Opportunities II</t>
  </si>
  <si>
    <t>Ascribe Capital LLC</t>
  </si>
  <si>
    <t>Ascribe Opportunities Fund IV, L.P</t>
  </si>
  <si>
    <t>I Squared Capital</t>
  </si>
  <si>
    <t>ISQ Co-Investment Fund III</t>
  </si>
  <si>
    <t>Action Holding B.V.</t>
  </si>
  <si>
    <t>Lexington Partners L.P.</t>
  </si>
  <si>
    <t>Blackstone RE VIII</t>
  </si>
  <si>
    <t>HL International Feeder H2-B</t>
  </si>
  <si>
    <t>Apax Partners S.A.</t>
  </si>
  <si>
    <t>Apollo VII</t>
  </si>
  <si>
    <t>Kleiner Perkins</t>
  </si>
  <si>
    <t>KPCB XVII</t>
  </si>
  <si>
    <t>Hamilton Lane International Investors - Series H1e</t>
  </si>
  <si>
    <t>SCGF II Canadian Holdings 2 LTD - loan</t>
  </si>
  <si>
    <t>Pooling Project GPG</t>
  </si>
  <si>
    <t>Energy Capital Partners</t>
  </si>
  <si>
    <t>Energy Capital Partners III</t>
  </si>
  <si>
    <t>F24 AG</t>
  </si>
  <si>
    <t>Blackstone Energy</t>
  </si>
  <si>
    <t>HPS Investment Partners, LLC</t>
  </si>
  <si>
    <t>Waterton Precious Metals II</t>
  </si>
  <si>
    <t>Elysian Capital LLP</t>
  </si>
  <si>
    <t>Elysian Capital II</t>
  </si>
  <si>
    <t>Insight Equity Partners</t>
  </si>
  <si>
    <t>Insight Equity III</t>
  </si>
  <si>
    <t>Polaris Capital Group Co., Limited</t>
  </si>
  <si>
    <t>Crown CG Private Equity</t>
  </si>
  <si>
    <t>BY Ventures 2019 SF</t>
  </si>
  <si>
    <t>Starlight Capital</t>
  </si>
  <si>
    <t>The Paragon Fund IV</t>
  </si>
  <si>
    <t>SCGF (STARLIGHT 1 ) CANADIAN HOLDINGS LTD- LOAN</t>
  </si>
  <si>
    <t>Pan-European Logistics Portfolio</t>
  </si>
  <si>
    <t>Apollo Management</t>
  </si>
  <si>
    <t>מאזני Amitim Fund I</t>
  </si>
  <si>
    <t>TSC Eurocare IV</t>
  </si>
  <si>
    <t>Threestones Capital Management SA</t>
  </si>
  <si>
    <t>Advent International GPE X</t>
  </si>
  <si>
    <t>Argo Infrastructure Partners</t>
  </si>
  <si>
    <t>Argo Series 3</t>
  </si>
  <si>
    <t>Roark Capital Group, Inc.</t>
  </si>
  <si>
    <t>Roark Capital Partners V</t>
  </si>
  <si>
    <t>Secondary SPV-4-Providence</t>
  </si>
  <si>
    <t>Ares Management Corporation</t>
  </si>
  <si>
    <t>Partners Group Direct Investments 2009, L.P.(6</t>
  </si>
  <si>
    <t>Magma Venture Partners</t>
  </si>
  <si>
    <t>Magma II</t>
  </si>
  <si>
    <t>Portobello Capital Fondo IV</t>
  </si>
  <si>
    <t>Insight Partners</t>
  </si>
  <si>
    <t>Insight Partners XII</t>
  </si>
  <si>
    <t>Gores Technology Group</t>
  </si>
  <si>
    <t>BCP Special Opportunities Fund III LP</t>
  </si>
  <si>
    <t>Hestia Invest SAS</t>
  </si>
  <si>
    <t>Hamilton Lane Co-Investment II</t>
  </si>
  <si>
    <t>Roark Capital Partners II Sidecar Fund</t>
  </si>
  <si>
    <t>Dover Street XI</t>
  </si>
  <si>
    <t>HL International Feeder H2-A</t>
  </si>
  <si>
    <t>Odyssey Investment Partners</t>
  </si>
  <si>
    <t>Odyssey Investment Partners IV</t>
  </si>
  <si>
    <t>Hahn &amp; Company Korea Ltd.</t>
  </si>
  <si>
    <t>Hahn &amp; Co. II</t>
  </si>
  <si>
    <t>American Industrial Partners</t>
  </si>
  <si>
    <t>American Industrial Partners Capital Fund VII</t>
  </si>
  <si>
    <t>Partners Group Direct Mezzanine 2011, L.P. Inc. (6</t>
  </si>
  <si>
    <t>KPCB DGF III</t>
  </si>
  <si>
    <t>One Peak Partners LLP</t>
  </si>
  <si>
    <t>Brookfield European Real Estate Partnership SCSp</t>
  </si>
  <si>
    <t>Madison Realty Capital</t>
  </si>
  <si>
    <t>Madison realty capital debt fund IV</t>
  </si>
  <si>
    <t>BEREP 30 Fenchurch</t>
  </si>
  <si>
    <t>SSG Capital IV</t>
  </si>
  <si>
    <t>Electra Multifamily Investments Fund IV</t>
  </si>
  <si>
    <t>SCGF III Canadian Holdings 1 LTD - loan</t>
  </si>
  <si>
    <t>Gridiron V</t>
  </si>
  <si>
    <t>Vintage FOF VI Access</t>
  </si>
  <si>
    <t>Baring Vostock Capital Partners</t>
  </si>
  <si>
    <t>Baring Vostok V</t>
  </si>
  <si>
    <t>Blackstone RE X</t>
  </si>
  <si>
    <t>Platinum V</t>
  </si>
  <si>
    <t>Verdane capital advisors</t>
  </si>
  <si>
    <t>Verdane Edda III</t>
  </si>
  <si>
    <t>TZP Capital II</t>
  </si>
  <si>
    <t>Hamilton Lane Co-Investment</t>
  </si>
  <si>
    <t>מאזני HarbourVest Amitim Fund</t>
  </si>
  <si>
    <t>Vitruvian Partners LLP</t>
  </si>
  <si>
    <t>Pantheon Global Secondary Fund VII</t>
  </si>
  <si>
    <t>מאזני VINTAGE CO INV</t>
  </si>
  <si>
    <t>VIG Partners</t>
  </si>
  <si>
    <t>HPS Core Senior Lending Fund II</t>
  </si>
  <si>
    <t>Blackstone Capital Partners VIII</t>
  </si>
  <si>
    <t>Harbor Group International (HGI)</t>
  </si>
  <si>
    <t>Blackstone RE VII</t>
  </si>
  <si>
    <t>HL International Feeder H1-C</t>
  </si>
  <si>
    <t>MBK V</t>
  </si>
  <si>
    <t>Astrog VI, FCPI</t>
  </si>
  <si>
    <t>Advent International GPE VII</t>
  </si>
  <si>
    <t>GHO Capital</t>
  </si>
  <si>
    <t>Gores Small Cap</t>
  </si>
  <si>
    <t>HgCapital 7 L.P. (1</t>
  </si>
  <si>
    <t>AL Growth 2021</t>
  </si>
  <si>
    <t>(Vintage FOF V (Access</t>
  </si>
  <si>
    <t>Roark IV</t>
  </si>
  <si>
    <t>(Vintage FOF V (EM</t>
  </si>
  <si>
    <t>Coller International V</t>
  </si>
  <si>
    <t>Gatewood Capital</t>
  </si>
  <si>
    <t>Gatewood II</t>
  </si>
  <si>
    <t>Argo Co Investment -Project Inception</t>
  </si>
  <si>
    <t>BC Partners</t>
  </si>
  <si>
    <t>Fourth Cinven Fund, L.P. (3</t>
  </si>
  <si>
    <t>Hahn III-S</t>
  </si>
  <si>
    <t>Vitruvian Investment Partnership V</t>
  </si>
  <si>
    <t>IFS</t>
  </si>
  <si>
    <t>ANHO SIII</t>
  </si>
  <si>
    <t>Levine Leichtman VI</t>
  </si>
  <si>
    <t>Anacap Credit Opportunities III</t>
  </si>
  <si>
    <t>Brookfield Infrastructure III</t>
  </si>
  <si>
    <t>Ridgemont Equity Partners</t>
  </si>
  <si>
    <t>Ridgemont Equity I</t>
  </si>
  <si>
    <t>Gavea Investimentos</t>
  </si>
  <si>
    <t>Gavea Investment V</t>
  </si>
  <si>
    <t>ProA Capital Iberian Buyout Fund II, F.C.R</t>
  </si>
  <si>
    <t>Pooling Project Roadrunner</t>
  </si>
  <si>
    <t>SSG Capital III</t>
  </si>
  <si>
    <t>Blackstone RE IX</t>
  </si>
  <si>
    <t>Bridgepoint</t>
  </si>
  <si>
    <t>BRIDGEPOINT EUROPE VII</t>
  </si>
  <si>
    <t>Keensight Capital</t>
  </si>
  <si>
    <t>CIM Fund VIII</t>
  </si>
  <si>
    <t>Permira Advisers Limited</t>
  </si>
  <si>
    <t>SCGF III Canadian Holdings 1 LTD - LOAN ACCR</t>
  </si>
  <si>
    <t>ZM Capital (Zelnick Media)</t>
  </si>
  <si>
    <t>ZM Capital II</t>
  </si>
  <si>
    <t>EPEP III</t>
  </si>
  <si>
    <t>מאזני HarbourVest Amitim Fund tranche C</t>
  </si>
  <si>
    <t>TZ 2022</t>
  </si>
  <si>
    <t>Insight Partners XI</t>
  </si>
  <si>
    <t>Ekaterra B.V</t>
  </si>
  <si>
    <t>Apollo VIII</t>
  </si>
  <si>
    <t>Copenhagen Infrastructure Partners</t>
  </si>
  <si>
    <t>PROJECT GOLDEN BEAR</t>
  </si>
  <si>
    <t>Harvest Partners</t>
  </si>
  <si>
    <t>Harvest Partners VII</t>
  </si>
  <si>
    <t>Infobric Group AB</t>
  </si>
  <si>
    <t>Ares European RE Fund V, SCSP</t>
  </si>
  <si>
    <t>NG Capital Partners</t>
  </si>
  <si>
    <t>NG Capital II</t>
  </si>
  <si>
    <t>Varde Partners</t>
  </si>
  <si>
    <t>ATF Thor Trust 3</t>
  </si>
  <si>
    <t>SCGF II Canadian Holdings 2 LTD</t>
  </si>
  <si>
    <t>Cerba Healthcare SAS</t>
  </si>
  <si>
    <t>Keensight VI</t>
  </si>
  <si>
    <t>KeenSight V</t>
  </si>
  <si>
    <t>ANHO 2021</t>
  </si>
  <si>
    <t>CVC Credit Direct Lending III</t>
  </si>
  <si>
    <t>Gamut Capital</t>
  </si>
  <si>
    <t>Gamut Investment Fund I</t>
  </si>
  <si>
    <t>Jewel CG Co-Invest Fund-S</t>
  </si>
  <si>
    <t>Hamilton Secondary Fund VI</t>
  </si>
  <si>
    <t>Kayne Anderson Real Estate Partners V, L.P</t>
  </si>
  <si>
    <t>Gridiron Capital IV</t>
  </si>
  <si>
    <t>HarbourVest Amitim Fund L.P tranche C</t>
  </si>
  <si>
    <t>American Securities VII</t>
  </si>
  <si>
    <t>Breakthrough Properties</t>
  </si>
  <si>
    <t>Castlelake</t>
  </si>
  <si>
    <t>Clessidra Capital Prtners III</t>
  </si>
  <si>
    <t>MiDEAL Group</t>
  </si>
  <si>
    <t>Mideal Management 2, L.P</t>
  </si>
  <si>
    <t>HarbourVest Amitim Fund L.P. tranche C</t>
  </si>
  <si>
    <t>Mehler Vario System GmgH</t>
  </si>
  <si>
    <t>Symeres</t>
  </si>
  <si>
    <t>HL International Feeder H1-B</t>
  </si>
  <si>
    <t>ICG VI</t>
  </si>
  <si>
    <t>Hahn III</t>
  </si>
  <si>
    <t>HgCapital Mercury C L.P</t>
  </si>
  <si>
    <t>Klirmark</t>
  </si>
  <si>
    <t>Klirmark I Mivtachim</t>
  </si>
  <si>
    <t>Independent Vet Care</t>
  </si>
  <si>
    <t>KPS SS IV</t>
  </si>
  <si>
    <t>Envision Pharma Group Limited</t>
  </si>
  <si>
    <t>Breakthrough Properties LLC</t>
  </si>
  <si>
    <t>CapVis Equity IV</t>
  </si>
  <si>
    <t>Investcorp Private Equity 2007 Fund, L.P. (2</t>
  </si>
  <si>
    <t>EQT Limited</t>
  </si>
  <si>
    <t>EQT Infrastructure V</t>
  </si>
  <si>
    <t>American Securities Partners VIII</t>
  </si>
  <si>
    <t>Solina Group SAS</t>
  </si>
  <si>
    <t>Harvest Partners IX, L.P</t>
  </si>
  <si>
    <t>ISIS IV LP (1) (Living Bridge)</t>
  </si>
  <si>
    <t>Vintage FOF VII (Access)</t>
  </si>
  <si>
    <t>Bridgepoint IV</t>
  </si>
  <si>
    <t>Advent International GPE IX</t>
  </si>
  <si>
    <t>Forma</t>
  </si>
  <si>
    <t>Forma Fund II</t>
  </si>
  <si>
    <t>Fortissimo II</t>
  </si>
  <si>
    <t>Seqens SAS</t>
  </si>
  <si>
    <t>Pooling Project Hg</t>
  </si>
  <si>
    <t>Personal &amp; Informatik AG</t>
  </si>
  <si>
    <t>IDG Capital Partners</t>
  </si>
  <si>
    <t>IDG China Capital Fund III</t>
  </si>
  <si>
    <t>TZP Capital Partrners III</t>
  </si>
  <si>
    <t>Astorg Partners</t>
  </si>
  <si>
    <t>Partners Group European SMC Buyout 2011, L.P. Inc</t>
  </si>
  <si>
    <t>Hamilton Lane International Investors - Series H1d</t>
  </si>
  <si>
    <t>Arjun Investment Partners</t>
  </si>
  <si>
    <t>Arjun Alliance LP II</t>
  </si>
  <si>
    <t>American Securities V</t>
  </si>
  <si>
    <t>Blackstone VII</t>
  </si>
  <si>
    <t>HPS Strategic Investment Partners V</t>
  </si>
  <si>
    <t>Clearlake Capital</t>
  </si>
  <si>
    <t>Livingbridge Enterprise 2 LP</t>
  </si>
  <si>
    <t>CVC Credit Partners</t>
  </si>
  <si>
    <t>Blackstone VI</t>
  </si>
  <si>
    <t>Lightspeed Venture Partners Select III</t>
  </si>
  <si>
    <t>VIG IV Private Equity Fund</t>
  </si>
  <si>
    <t>American Industrial Partners  VI</t>
  </si>
  <si>
    <t>ANHO SII</t>
  </si>
  <si>
    <t>HGI Multifamily Credit Fund</t>
  </si>
  <si>
    <t>Partners Group Direct Investments 2012 EUR, LP Inc</t>
  </si>
  <si>
    <t>Stonepeak Associates, LLC</t>
  </si>
  <si>
    <t>Stonepeak IV</t>
  </si>
  <si>
    <t>Gridiron Capital III</t>
  </si>
  <si>
    <t>MBK IV</t>
  </si>
  <si>
    <t>Lightspeed Venture Partners XII</t>
  </si>
  <si>
    <t>KMNOCH Aggregator I (Co-invest Kohlberg IX)</t>
  </si>
  <si>
    <t>BY Ventures 2019</t>
  </si>
  <si>
    <t>RG 2022</t>
  </si>
  <si>
    <t>High Road Capital Partners</t>
  </si>
  <si>
    <t>High Road Capital II</t>
  </si>
  <si>
    <t>Ares EF VI</t>
  </si>
  <si>
    <t>Medica Group plc</t>
  </si>
  <si>
    <t>Jewel CG Private Equity Main Fund</t>
  </si>
  <si>
    <t>CDH Partners</t>
  </si>
  <si>
    <t>CDH Fund VI L.P</t>
  </si>
  <si>
    <t>Amitim Fund I</t>
  </si>
  <si>
    <t>TOUS</t>
  </si>
  <si>
    <t>One Peak Growth II</t>
  </si>
  <si>
    <t>HL International Feeder H1-A</t>
  </si>
  <si>
    <t>Paragon Partners</t>
  </si>
  <si>
    <t>Dover Street IX</t>
  </si>
  <si>
    <t>Creador Sdn Bhd</t>
  </si>
  <si>
    <t>Creador II</t>
  </si>
  <si>
    <t>Visma Group Holdings A/S</t>
  </si>
  <si>
    <t>Dover Street X</t>
  </si>
  <si>
    <t>TLE 2021 SF</t>
  </si>
  <si>
    <t>Elysian Capital III</t>
  </si>
  <si>
    <t>Roark Capital Partners VI</t>
  </si>
  <si>
    <t>Verdane Edda II</t>
  </si>
  <si>
    <t>SCGF II Canadian Holdings 2 LTD - LOAN ACCR</t>
  </si>
  <si>
    <t>Astorg VIII</t>
  </si>
  <si>
    <t>Carlyle Europe Partners III, L.P. (3</t>
  </si>
  <si>
    <t>ICG VIII</t>
  </si>
  <si>
    <t>Portobello Capital</t>
  </si>
  <si>
    <t>GHO Capital Partners III</t>
  </si>
  <si>
    <t>CVC VIII</t>
  </si>
  <si>
    <t>Kohlberg VIII</t>
  </si>
  <si>
    <t>Blackstone V</t>
  </si>
  <si>
    <t>Lightspeed Venture Partners</t>
  </si>
  <si>
    <t>Castlelake IV</t>
  </si>
  <si>
    <t>מאזני Amitim Fund II</t>
  </si>
  <si>
    <t>Blackstone Energy II</t>
  </si>
  <si>
    <t>Vintage Co-Investment Amitim, L.P</t>
  </si>
  <si>
    <t>Veld Credit Opportunities IV</t>
  </si>
  <si>
    <t>Trilantic Capital Partners IV (Europe) L.P. (1</t>
  </si>
  <si>
    <t>SCGF III Canadian Holdings 1 LTD</t>
  </si>
  <si>
    <t>Equistone Partners Europe Fund IV, L.P</t>
  </si>
  <si>
    <t>Pantheon Europe VI</t>
  </si>
  <si>
    <t>ANHO SI</t>
  </si>
  <si>
    <t>Macquarie</t>
  </si>
  <si>
    <t>Coller International VII</t>
  </si>
  <si>
    <t>Madison realty capital debt fund V</t>
  </si>
  <si>
    <t>NRTH 2021 SPV</t>
  </si>
  <si>
    <t>Arjun Alliance LP</t>
  </si>
  <si>
    <t>Ares Pan-European Logistics Partnership, L.P.</t>
  </si>
  <si>
    <t>Partners Group European Buyout 2008 (B), L.P. (7</t>
  </si>
  <si>
    <t>Boyu Capital</t>
  </si>
  <si>
    <t>Boyu III</t>
  </si>
  <si>
    <t>Pantheon Global Infrastructure fund IV</t>
  </si>
  <si>
    <t>ECI Partners LLP</t>
  </si>
  <si>
    <t>American Securities VI</t>
  </si>
  <si>
    <t>SCGF (STARLIGHT 1 ) CANADIAN HOLDINGS 2 LTD</t>
  </si>
  <si>
    <t>Pooling Project Bonhomme</t>
  </si>
  <si>
    <t>Partners Group European Mezzanine 2008, L.P. (4</t>
  </si>
  <si>
    <t>Klirmark II</t>
  </si>
  <si>
    <t>Vitruvian Investment Partnership IV</t>
  </si>
  <si>
    <t>Egeria Private Equity Fund IV</t>
  </si>
  <si>
    <t>Saw Mill Capital</t>
  </si>
  <si>
    <t>Saw Mill Capital Partners II</t>
  </si>
  <si>
    <t>CDH Fund V</t>
  </si>
  <si>
    <t>Prime Group Holdings, LLC</t>
  </si>
  <si>
    <t>Astorg Mid-Cap I</t>
  </si>
  <si>
    <t>Unither Pharmaceuticals SAS</t>
  </si>
  <si>
    <t>MBK Partners</t>
  </si>
  <si>
    <t>Advent International VIII</t>
  </si>
  <si>
    <t>Platinum VI</t>
  </si>
  <si>
    <t>BROOKFIELD RE III</t>
  </si>
  <si>
    <t>CVC VII</t>
  </si>
  <si>
    <t>TLE 2021</t>
  </si>
  <si>
    <t>The Varde Asia Credit Fund, L.P</t>
  </si>
  <si>
    <t>BERERP Silver Co-Invest SCSp</t>
  </si>
  <si>
    <t>Lexington Capital Partners X</t>
  </si>
  <si>
    <t>Pooling Vitruvian Investment Partnership II</t>
  </si>
  <si>
    <t>Verdane Capital XI</t>
  </si>
  <si>
    <t>Related Fund Management LLC</t>
  </si>
  <si>
    <t>Related affordable Housing Fund</t>
  </si>
  <si>
    <t>Partners Group I</t>
  </si>
  <si>
    <t>H2 equity Partners V</t>
  </si>
  <si>
    <t>Verdane Edda</t>
  </si>
  <si>
    <t>SEK</t>
  </si>
  <si>
    <t>Waterland PE Fund VIII</t>
  </si>
  <si>
    <t>SSG Capital V</t>
  </si>
  <si>
    <t>GV 2022</t>
  </si>
  <si>
    <t>HL International Investors - Series H2c (Asia)</t>
  </si>
  <si>
    <t>Castlelake Fund VI</t>
  </si>
  <si>
    <t>H.I.G. Capital</t>
  </si>
  <si>
    <t>H.I.G.Opportunity Fund II</t>
  </si>
  <si>
    <t>Apax Partners</t>
  </si>
  <si>
    <t>Apax Europe VII - B</t>
  </si>
  <si>
    <t>Pooling Project Gate</t>
  </si>
  <si>
    <t>Lexington Capital Partners IX</t>
  </si>
  <si>
    <t>istituto centrale delle banche popolari italiane 5</t>
  </si>
  <si>
    <t>Hamilton Lane Secondary II</t>
  </si>
  <si>
    <t>Tikehau Capital Partners (“Tikehau”)</t>
  </si>
  <si>
    <t>Permira VIII</t>
  </si>
  <si>
    <t>GV 2022 SPV</t>
  </si>
  <si>
    <t>Electra Multifamily Investments Fund II, L.P</t>
  </si>
  <si>
    <t>Morgan Stanley Investment Management</t>
  </si>
  <si>
    <t>North Haven Credit Partners IV</t>
  </si>
  <si>
    <t>Ascribe II</t>
  </si>
  <si>
    <t>Ascribe III</t>
  </si>
  <si>
    <t>GateWood</t>
  </si>
  <si>
    <t>Apollo IX</t>
  </si>
  <si>
    <t>Coller International VIII</t>
  </si>
  <si>
    <t>Hamilton Lane International Investors - Series H1f</t>
  </si>
  <si>
    <t>Pantheon Global Infrastructure fund III</t>
  </si>
  <si>
    <t>Bridgepoint Development Capital Fund IV</t>
  </si>
  <si>
    <t>פיימנט טכנולוגיות פיננסיות בע"מ</t>
  </si>
  <si>
    <t>פיימנט- כתבי אופציה  01.07.26/12.01.27</t>
  </si>
  <si>
    <t>ILSILS</t>
  </si>
  <si>
    <t>IDBLILITXXX</t>
  </si>
  <si>
    <t>LEUMIILILTXXX</t>
  </si>
  <si>
    <t>POALIILIT</t>
  </si>
  <si>
    <t>NDDUWI INDEX</t>
  </si>
  <si>
    <t>USDILS</t>
  </si>
  <si>
    <t>BARCUS33</t>
  </si>
  <si>
    <t>CITIUS33</t>
  </si>
  <si>
    <t>EURILS</t>
  </si>
  <si>
    <t>GOLDUS33001</t>
  </si>
  <si>
    <t>CHASUS33</t>
  </si>
  <si>
    <t>DEUTUS33</t>
  </si>
  <si>
    <t>NDDUUS INDEX</t>
  </si>
  <si>
    <t>JPYILS</t>
  </si>
  <si>
    <t>USDUSD</t>
  </si>
  <si>
    <t>קבועה</t>
  </si>
  <si>
    <t>Baa1.il</t>
  </si>
  <si>
    <t>AA-</t>
  </si>
  <si>
    <t>A</t>
  </si>
  <si>
    <t>ilBBB</t>
  </si>
  <si>
    <t>ilBBB+</t>
  </si>
  <si>
    <t>ilA-</t>
  </si>
  <si>
    <t>AA+</t>
  </si>
  <si>
    <t>ilA</t>
  </si>
  <si>
    <t>BARCLAYS</t>
  </si>
  <si>
    <t>213800LBQA1Y9L22JB70</t>
  </si>
  <si>
    <t>BAR US Shiller 5/5/2026</t>
  </si>
  <si>
    <t>XS1349113016</t>
  </si>
  <si>
    <t>ירושלים מסילת הישרים 6</t>
  </si>
  <si>
    <t>ירושלים מסילת הישרים 6_x000D_</t>
  </si>
  <si>
    <t>קניון רננים</t>
  </si>
  <si>
    <t>רחוב המלאכה 3,אזור התעשיה רעננה_x000D_</t>
  </si>
  <si>
    <t>קניון סביונים</t>
  </si>
  <si>
    <t>דרך משה דיין 3, יהוד-מונוסון_x000D_</t>
  </si>
  <si>
    <t>זכויות בניה רננים</t>
  </si>
  <si>
    <t>מבטחים ס.מ.ישיר 31.12.23</t>
  </si>
  <si>
    <t>התח.ממש.אי העלאת ג.פרישה נשים</t>
  </si>
  <si>
    <t>38-3981213</t>
  </si>
  <si>
    <t>85-1058970</t>
  </si>
  <si>
    <t>בנק הדואר</t>
  </si>
  <si>
    <t>FIMI</t>
  </si>
  <si>
    <t>Fortissimo</t>
  </si>
  <si>
    <t>Neuron Ventures</t>
  </si>
  <si>
    <t>Magma</t>
  </si>
  <si>
    <t>SCP Vitalife</t>
  </si>
  <si>
    <t>Medica</t>
  </si>
  <si>
    <t>Gemini</t>
  </si>
  <si>
    <t>Gemini Israel V</t>
  </si>
  <si>
    <t>Klirmark I</t>
  </si>
  <si>
    <t>Sky</t>
  </si>
  <si>
    <t>Vintage Growth Fund I</t>
  </si>
  <si>
    <t>NOY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</si>
  <si>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</si>
  <si>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</si>
  <si>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</si>
  <si>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</si>
  <si>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</si>
  <si>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</si>
  <si>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</si>
  <si>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</si>
  <si>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</si>
  <si>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</si>
  <si>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</si>
  <si>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Kedma Capital G.P.G.P. Ltd.</t>
  </si>
  <si>
    <t>Hamilton Lane Co-Investment I</t>
  </si>
  <si>
    <t>Pantheon</t>
  </si>
  <si>
    <t>Odyssey Investment</t>
  </si>
  <si>
    <t>Odyssey Investment IV</t>
  </si>
  <si>
    <t>H.I.G. Opportunity Fund II</t>
  </si>
  <si>
    <t>American Securities</t>
  </si>
  <si>
    <t>Sixth Street Opportunities Partners II</t>
  </si>
  <si>
    <t>Platinum Equity</t>
  </si>
  <si>
    <t>Gores</t>
  </si>
  <si>
    <t>Baring Vostok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</si>
  <si>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</si>
  <si>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</si>
  <si>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</si>
  <si>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</si>
  <si>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</si>
  <si>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</si>
  <si>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</si>
  <si>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Levine Leichtman</t>
  </si>
  <si>
    <t>NG Capital</t>
  </si>
  <si>
    <t>Aion</t>
  </si>
  <si>
    <t>CDH</t>
  </si>
  <si>
    <t>Apollo</t>
  </si>
  <si>
    <t>TZP Group</t>
  </si>
  <si>
    <t>Waterton</t>
  </si>
  <si>
    <t>KPS Special Situations</t>
  </si>
  <si>
    <t>CIM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</si>
  <si>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</si>
  <si>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</si>
  <si>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</si>
  <si>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</si>
  <si>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</si>
  <si>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</si>
  <si>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</si>
  <si>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Waterland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</si>
  <si>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</si>
  <si>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</si>
  <si>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</si>
  <si>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</si>
  <si>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</si>
  <si>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</si>
  <si>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</si>
  <si>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</si>
  <si>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</si>
  <si>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RE</t>
  </si>
  <si>
    <t>BROOKFIELD  RE  II</t>
  </si>
  <si>
    <t xml:space="preserve">Milestone Real Estate Investors </t>
  </si>
  <si>
    <t xml:space="preserve">BROOKFIELD </t>
  </si>
  <si>
    <t>Kohlberg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</si>
  <si>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</si>
  <si>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</si>
  <si>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</si>
  <si>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</si>
  <si>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</si>
  <si>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</si>
  <si>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</si>
  <si>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</si>
  <si>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</si>
  <si>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,LP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</si>
  <si>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</si>
  <si>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</si>
  <si>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</si>
  <si>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</si>
  <si>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</si>
  <si>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</si>
  <si>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</si>
  <si>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</si>
  <si>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</si>
  <si>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AnaCap Financial Partners</t>
  </si>
  <si>
    <t>Lexington Partners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</si>
  <si>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</si>
  <si>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</si>
  <si>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</si>
  <si>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</si>
  <si>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</si>
  <si>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</si>
  <si>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</si>
  <si>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</si>
  <si>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</si>
  <si>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</si>
  <si>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</si>
  <si>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אינה מוגבלת בזמן</t>
  </si>
  <si>
    <t>Stonepeak</t>
  </si>
  <si>
    <t>Arjun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</si>
  <si>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</si>
  <si>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</si>
  <si>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</si>
  <si>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</si>
  <si>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</si>
  <si>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</si>
  <si>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</si>
  <si>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</si>
  <si>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</si>
  <si>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</si>
  <si>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</si>
  <si>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</si>
  <si>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</si>
  <si>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נוי עיר הבהדים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</si>
  <si>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</si>
  <si>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</si>
  <si>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</si>
  <si>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</si>
  <si>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</si>
  <si>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</si>
  <si>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</si>
  <si>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</si>
  <si>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Thoma Bravo</t>
  </si>
  <si>
    <t>GTCR Fund XIV</t>
  </si>
  <si>
    <t>HPS</t>
  </si>
  <si>
    <t>Incline Equity Partners VI</t>
  </si>
  <si>
    <t>Waterland Private Equity Fund IX</t>
  </si>
  <si>
    <t>Waterland Partnership Fund I</t>
  </si>
  <si>
    <t>IK X</t>
  </si>
  <si>
    <t>Kohlberg Investors X - TE-B</t>
  </si>
  <si>
    <t>Kohlberg Investors X - TE</t>
  </si>
  <si>
    <t>Vintage Amitim Co-Investment, L.P - Class B</t>
  </si>
  <si>
    <t>OMERS</t>
  </si>
  <si>
    <t>BSREP V</t>
  </si>
  <si>
    <t>CVC IX</t>
  </si>
  <si>
    <t>KPS Special Situations Fund VI</t>
  </si>
  <si>
    <t>TJC</t>
  </si>
  <si>
    <t>Macquarie Infrastructure Partners VI</t>
  </si>
  <si>
    <t>Monarch Alternative Capital LP</t>
  </si>
  <si>
    <t>Related - RFM</t>
  </si>
  <si>
    <t>Milestone RE VI</t>
  </si>
  <si>
    <t>Prime Green Energy Infrastructure Fund II</t>
  </si>
  <si>
    <t>COPENHAGEN INFRASTRUCTURE V</t>
  </si>
  <si>
    <t>GTCR</t>
  </si>
  <si>
    <t>Incline</t>
  </si>
  <si>
    <t>IK Investment Partners</t>
  </si>
  <si>
    <t>Prime Capital</t>
  </si>
  <si>
    <t>520019688_pn_p_0124.xlsx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</si>
</sst>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_ * #,##0.000_ ;_ * \-#,##0.000_ ;_ * &quot;-&quot;???_ ;_ @_ "/>
    <numFmt numFmtId="170" formatCode="#,##0.000_ ;\-#,##0.000\ "/>
    <numFmt numFmtId="171" formatCode="#,##0.000"/>
  </numFmts>
  <fonts count="26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sz val="11"/>
      <color rgb="FF2D2D2D"/>
      <name val="Arial"/>
      <family val="2"/>
      <scheme val="minor"/>
    </font>
    <font>
      <sz val="10"/>
      <color theme="1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68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/>
    <xf numFmtId="169" fontId="0" fillId="0" borderId="0" xfId="0" applyNumberFormat="1" applyFont="1" applyAlignment="1"/>
    <xf numFmtId="43" fontId="0" fillId="0" borderId="0" xfId="0" applyNumberFormat="1" applyFont="1" applyAlignment="1"/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Font="1"/>
    <xf numFmtId="0" fontId="10" fillId="0" borderId="0" xfId="0" applyFont="1" applyAlignment="1">
      <alignment vertical="center"/>
    </xf>
    <xf numFmtId="0" fontId="23" fillId="0" borderId="0" xfId="0" applyFont="1"/>
    <xf numFmtId="167" fontId="0" fillId="0" borderId="0" xfId="2" applyNumberFormat="1" applyFont="1" applyAlignment="1"/>
    <xf numFmtId="167" fontId="9" fillId="2" borderId="7" xfId="2" applyNumberFormat="1" applyFont="1" applyFill="1" applyBorder="1" applyAlignment="1">
      <alignment horizontal="center" vertical="center" wrapText="1"/>
    </xf>
    <xf numFmtId="167" fontId="0" fillId="0" borderId="0" xfId="2" applyNumberFormat="1" applyFont="1"/>
    <xf numFmtId="0" fontId="0" fillId="0" borderId="0" xfId="0" applyAlignment="1">
      <alignment horizontal="center"/>
    </xf>
    <xf numFmtId="170" fontId="0" fillId="0" borderId="0" xfId="0" applyNumberFormat="1"/>
    <xf numFmtId="171" fontId="0" fillId="0" borderId="0" xfId="0" applyNumberFormat="1"/>
    <xf numFmtId="0" fontId="0" fillId="0" borderId="0" xfId="0" quotePrefix="1" applyAlignment="1">
      <alignment horizontal="right"/>
    </xf>
    <xf numFmtId="0" fontId="24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2" fillId="0" borderId="2" xfId="0" applyFont="1" applyBorder="1" applyProtection="1">
      <protection locked="0"/>
    </xf>
    <xf numFmtId="0" fontId="0" fillId="0" borderId="0" xfId="0" applyFill="1"/>
    <xf numFmtId="167" fontId="0" fillId="0" borderId="0" xfId="0" applyNumberFormat="1" applyFill="1"/>
    <xf numFmtId="168" fontId="0" fillId="0" borderId="0" xfId="0" applyNumberFormat="1" applyFill="1"/>
    <xf numFmtId="171" fontId="0" fillId="0" borderId="0" xfId="0" applyNumberFormat="1" applyFill="1"/>
    <xf numFmtId="0" fontId="2" fillId="0" borderId="2" xfId="0" applyFont="1" applyBorder="1"/>
    <xf numFmtId="0" fontId="2" fillId="0" borderId="2" xfId="0" applyFont="1" applyFill="1" applyBorder="1"/>
    <xf numFmtId="0" fontId="25" fillId="0" borderId="2" xfId="3" applyFont="1" applyFill="1" applyBorder="1" applyAlignment="1">
      <alignment horizontal="right"/>
    </xf>
    <xf numFmtId="0" fontId="25" fillId="0" borderId="2" xfId="3" applyFont="1" applyFill="1" applyBorder="1"/>
    <xf numFmtId="3" fontId="25" fillId="0" borderId="2" xfId="3" applyNumberFormat="1" applyFont="1" applyFill="1" applyBorder="1"/>
    <xf numFmtId="167" fontId="2" fillId="0" borderId="2" xfId="0" applyNumberFormat="1" applyFont="1" applyBorder="1" applyProtection="1">
      <protection locked="0"/>
    </xf>
    <xf numFmtId="167" fontId="2" fillId="0" borderId="0" xfId="0" applyNumberFormat="1" applyFont="1"/>
    <xf numFmtId="171" fontId="2" fillId="0" borderId="0" xfId="0" applyNumberFormat="1" applyFont="1"/>
    <xf numFmtId="0" fontId="2" fillId="0" borderId="0" xfId="0" quotePrefix="1" applyFont="1" applyFill="1" applyAlignment="1">
      <alignment horizontal="left"/>
    </xf>
    <xf numFmtId="0" fontId="23" fillId="0" borderId="2" xfId="0" applyFont="1" applyFill="1" applyBorder="1"/>
    <xf numFmtId="0" fontId="22" fillId="0" borderId="2" xfId="0" applyFont="1" applyBorder="1"/>
    <xf numFmtId="0" fontId="23" fillId="0" borderId="2" xfId="0" applyFont="1" applyBorder="1"/>
    <xf numFmtId="0" fontId="0" fillId="0" borderId="0" xfId="0" applyFill="1" applyAlignment="1">
      <alignment horizontal="left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1167</v>
      </c>
    </row>
    <row r="12" spans="1:8" ht="14.25" customHeight="1"/>
    <row r="13" spans="1:8" ht="14.25" customHeight="1">
      <c r="A13" s="3" t="s">
        <v>6</v>
      </c>
      <c r="D13" s="4">
        <v>520019688</v>
      </c>
    </row>
    <row r="14" spans="1:8" ht="14.25" customHeight="1"/>
    <row r="15" spans="1:8" ht="14.25" customHeight="1">
      <c r="A15" s="6" t="s">
        <v>7</v>
      </c>
      <c r="D15" s="167" t="s">
        <v>2802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89" priority="1" operator="containsText" text="Please fill in data">
      <formula>NOT(ISERROR(SEARCH(("Please fill in data"),(D21))))</formula>
    </cfRule>
  </conditionalFormatting>
  <conditionalFormatting sqref="D17">
    <cfRule type="containsText" dxfId="88" priority="2" operator="containsText" text="Please fill in data">
      <formula>NOT(ISERROR(SEARCH(("Please fill in data"),(D17))))</formula>
    </cfRule>
  </conditionalFormatting>
  <conditionalFormatting sqref="D19">
    <cfRule type="containsText" dxfId="87" priority="3" operator="containsText" text="Please fill in data">
      <formula>NOT(ISERROR(SEARCH(("Please fill in data"),(D19))))</formula>
    </cfRule>
  </conditionalFormatting>
  <conditionalFormatting sqref="D16">
    <cfRule type="containsText" dxfId="86" priority="4" operator="containsText" text="Please fill in data">
      <formula>NOT(ISERROR(SEARCH(("Please fill in data"),(D16))))</formula>
    </cfRule>
  </conditionalFormatting>
  <conditionalFormatting sqref="D3">
    <cfRule type="containsText" dxfId="85" priority="5" operator="containsText" text="Please fill in data">
      <formula>NOT(ISERROR(SEARCH(("Please fill in data"),(D3))))</formula>
    </cfRule>
  </conditionalFormatting>
  <conditionalFormatting sqref="D7">
    <cfRule type="containsText" dxfId="84" priority="6" operator="containsText" text="Please fill in data">
      <formula>NOT(ISERROR(SEARCH(("Please fill in data"),(D7))))</formula>
    </cfRule>
  </conditionalFormatting>
  <conditionalFormatting sqref="D8">
    <cfRule type="containsText" dxfId="83" priority="7" operator="containsText" text="Please fill in data">
      <formula>NOT(ISERROR(SEARCH(("Please fill in data"),(D8))))</formula>
    </cfRule>
  </conditionalFormatting>
  <conditionalFormatting sqref="D5">
    <cfRule type="containsText" dxfId="82" priority="8" operator="containsText" text="Please fill in data">
      <formula>NOT(ISERROR(SEARCH(("Please fill in data"),(D5))))</formula>
    </cfRule>
  </conditionalFormatting>
  <conditionalFormatting sqref="D9">
    <cfRule type="containsText" dxfId="81" priority="9" operator="containsText" text="Please fill in data">
      <formula>NOT(ISERROR(SEARCH(("Please fill in data"),(D9))))</formula>
    </cfRule>
  </conditionalFormatting>
  <conditionalFormatting sqref="D11">
    <cfRule type="containsText" dxfId="80" priority="10" operator="containsText" text="Please fill in data">
      <formula>NOT(ISERROR(SEARCH(("Please fill in data"),(D11))))</formula>
    </cfRule>
  </conditionalFormatting>
  <conditionalFormatting sqref="D13">
    <cfRule type="containsText" dxfId="79" priority="11" operator="containsText" text="Please fill in data">
      <formula>NOT(ISERROR(SEARCH(("Please fill in data"),(D13))))</formula>
    </cfRule>
  </conditionalFormatting>
  <conditionalFormatting sqref="D15">
    <cfRule type="containsText" dxfId="78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E1" workbookViewId="0">
      <selection activeCell="Q14" sqref="Q1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75" bestFit="1" customWidth="1"/>
    <col min="4" max="4" width="9.875" bestFit="1" customWidth="1"/>
    <col min="5" max="6" width="9.625" bestFit="1" customWidth="1"/>
    <col min="7" max="7" width="12.2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2.25" bestFit="1" customWidth="1"/>
    <col min="14" max="14" width="13.37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875" bestFit="1" customWidth="1"/>
    <col min="19" max="19" width="8.375" bestFit="1" customWidth="1"/>
    <col min="20" max="20" width="11.875" bestFit="1" customWidth="1"/>
    <col min="21" max="21" width="8.75" bestFit="1" customWidth="1"/>
    <col min="22" max="22" width="11.625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316</v>
      </c>
      <c r="B2" s="121">
        <v>316</v>
      </c>
      <c r="C2" s="120" t="s">
        <v>1600</v>
      </c>
      <c r="D2" s="121">
        <v>516537560</v>
      </c>
      <c r="E2" s="120" t="s">
        <v>308</v>
      </c>
      <c r="F2" s="120" t="s">
        <v>1888</v>
      </c>
      <c r="G2" s="121" t="s">
        <v>1889</v>
      </c>
      <c r="H2" s="120" t="s">
        <v>320</v>
      </c>
      <c r="I2" s="120" t="s">
        <v>203</v>
      </c>
      <c r="J2" s="120" t="s">
        <v>203</v>
      </c>
      <c r="K2" s="120" t="s">
        <v>1299</v>
      </c>
      <c r="L2" s="120" t="s">
        <v>339</v>
      </c>
      <c r="M2" s="120" t="s">
        <v>1602</v>
      </c>
      <c r="N2" s="120" t="s">
        <v>440</v>
      </c>
      <c r="O2" s="124">
        <v>46203</v>
      </c>
      <c r="P2" s="120" t="s">
        <v>338</v>
      </c>
      <c r="Q2" s="120" t="s">
        <v>1212</v>
      </c>
      <c r="R2" s="122">
        <v>1650</v>
      </c>
      <c r="S2" s="122">
        <v>1</v>
      </c>
      <c r="T2" s="122">
        <v>299050</v>
      </c>
      <c r="U2" s="122">
        <v>1</v>
      </c>
      <c r="V2" s="122">
        <v>400</v>
      </c>
      <c r="W2" s="122">
        <v>1196.2</v>
      </c>
      <c r="X2" s="123">
        <v>1</v>
      </c>
      <c r="Y2" s="123">
        <v>6.0000000000000002E-6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316</v>
      </c>
      <c r="B2" s="121">
        <v>316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91"/>
  <sheetViews>
    <sheetView rightToLeft="1" topLeftCell="A6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17.375" bestFit="1" customWidth="1"/>
    <col min="4" max="4" width="20.75" bestFit="1" customWidth="1"/>
    <col min="5" max="5" width="11.5" bestFit="1" customWidth="1"/>
    <col min="6" max="6" width="10.625" bestFit="1" customWidth="1"/>
    <col min="7" max="7" width="7.375" bestFit="1" customWidth="1"/>
    <col min="8" max="8" width="20.25" bestFit="1" customWidth="1"/>
    <col min="9" max="9" width="9.875" bestFit="1" customWidth="1"/>
    <col min="10" max="10" width="9.375" bestFit="1" customWidth="1"/>
    <col min="11" max="11" width="10.375" bestFit="1" customWidth="1"/>
    <col min="12" max="12" width="17.125" bestFit="1" customWidth="1"/>
    <col min="13" max="13" width="11.625" customWidth="1"/>
    <col min="14" max="14" width="13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984</v>
      </c>
      <c r="D2" s="120" t="s">
        <v>1890</v>
      </c>
      <c r="E2" s="121">
        <v>8288276</v>
      </c>
      <c r="F2" s="124">
        <v>42156</v>
      </c>
      <c r="G2" s="122">
        <v>5.42</v>
      </c>
      <c r="H2" s="120" t="s">
        <v>753</v>
      </c>
      <c r="I2" s="124">
        <v>47636</v>
      </c>
      <c r="J2" s="123">
        <v>4.8000000000000001E-2</v>
      </c>
      <c r="K2" s="123">
        <v>1.49E-2</v>
      </c>
      <c r="L2" s="122">
        <v>361878000</v>
      </c>
      <c r="M2" s="122">
        <v>136.22110000000001</v>
      </c>
      <c r="N2" s="122">
        <v>492954.10418000002</v>
      </c>
      <c r="O2" s="122"/>
      <c r="P2" s="120"/>
      <c r="Q2" s="123">
        <v>9.3010000000000002E-3</v>
      </c>
      <c r="R2" s="123">
        <v>2.4810000000000001E-3</v>
      </c>
    </row>
    <row r="3" spans="1:26" ht="15" customHeight="1">
      <c r="A3" s="121">
        <v>316</v>
      </c>
      <c r="B3" s="121">
        <v>316</v>
      </c>
      <c r="C3" s="120" t="s">
        <v>984</v>
      </c>
      <c r="D3" s="120" t="s">
        <v>1891</v>
      </c>
      <c r="E3" s="121">
        <v>8288458</v>
      </c>
      <c r="F3" s="124">
        <v>42705</v>
      </c>
      <c r="G3" s="122">
        <v>6.56</v>
      </c>
      <c r="H3" s="120" t="s">
        <v>753</v>
      </c>
      <c r="I3" s="124">
        <v>48183</v>
      </c>
      <c r="J3" s="123">
        <v>4.8000000000000001E-2</v>
      </c>
      <c r="K3" s="123">
        <v>1.5599999999999999E-2</v>
      </c>
      <c r="L3" s="122">
        <v>15293000</v>
      </c>
      <c r="M3" s="122">
        <v>140.72669999999999</v>
      </c>
      <c r="N3" s="122">
        <v>21521.336599999999</v>
      </c>
      <c r="O3" s="120"/>
      <c r="P3" s="120"/>
      <c r="Q3" s="123">
        <v>4.06E-4</v>
      </c>
      <c r="R3" s="123">
        <v>1.08E-4</v>
      </c>
    </row>
    <row r="4" spans="1:26" ht="15" customHeight="1">
      <c r="A4" s="121">
        <v>316</v>
      </c>
      <c r="B4" s="121">
        <v>316</v>
      </c>
      <c r="C4" s="120" t="s">
        <v>984</v>
      </c>
      <c r="D4" s="120" t="s">
        <v>1892</v>
      </c>
      <c r="E4" s="121">
        <v>8288664</v>
      </c>
      <c r="F4" s="124">
        <v>43345</v>
      </c>
      <c r="G4" s="122">
        <v>7.91</v>
      </c>
      <c r="H4" s="120" t="s">
        <v>753</v>
      </c>
      <c r="I4" s="124">
        <v>48824</v>
      </c>
      <c r="J4" s="123">
        <v>4.8000000000000001E-2</v>
      </c>
      <c r="K4" s="123">
        <v>1.6199999999999999E-2</v>
      </c>
      <c r="L4" s="122">
        <v>503666000</v>
      </c>
      <c r="M4" s="122">
        <v>142.96440000000001</v>
      </c>
      <c r="N4" s="122">
        <v>720062.93536999996</v>
      </c>
      <c r="O4" s="120"/>
      <c r="P4" s="120"/>
      <c r="Q4" s="123">
        <v>1.3586000000000001E-2</v>
      </c>
      <c r="R4" s="123">
        <v>3.6240000000000001E-3</v>
      </c>
    </row>
    <row r="5" spans="1:26" ht="15" customHeight="1">
      <c r="A5" s="121">
        <v>316</v>
      </c>
      <c r="B5" s="121">
        <v>316</v>
      </c>
      <c r="C5" s="120" t="s">
        <v>984</v>
      </c>
      <c r="D5" s="120" t="s">
        <v>1893</v>
      </c>
      <c r="E5" s="121">
        <v>8288508</v>
      </c>
      <c r="F5" s="124">
        <v>42856</v>
      </c>
      <c r="G5" s="122">
        <v>6.85</v>
      </c>
      <c r="H5" s="120" t="s">
        <v>753</v>
      </c>
      <c r="I5" s="124">
        <v>48336</v>
      </c>
      <c r="J5" s="123">
        <v>4.8000000000000001E-2</v>
      </c>
      <c r="K5" s="123">
        <v>1.5699999999999999E-2</v>
      </c>
      <c r="L5" s="122">
        <v>219715000</v>
      </c>
      <c r="M5" s="122">
        <v>142.87979999999999</v>
      </c>
      <c r="N5" s="122">
        <v>313928.35021</v>
      </c>
      <c r="O5" s="120"/>
      <c r="P5" s="120"/>
      <c r="Q5" s="123">
        <v>5.9230000000000003E-3</v>
      </c>
      <c r="R5" s="123">
        <v>1.58E-3</v>
      </c>
    </row>
    <row r="6" spans="1:26" ht="15" customHeight="1">
      <c r="A6" s="121">
        <v>316</v>
      </c>
      <c r="B6" s="121">
        <v>316</v>
      </c>
      <c r="C6" s="120" t="s">
        <v>984</v>
      </c>
      <c r="D6" s="120" t="s">
        <v>1894</v>
      </c>
      <c r="E6" s="121">
        <v>8288201</v>
      </c>
      <c r="F6" s="124">
        <v>41945</v>
      </c>
      <c r="G6" s="122">
        <v>4.95</v>
      </c>
      <c r="H6" s="120" t="s">
        <v>753</v>
      </c>
      <c r="I6" s="124">
        <v>47424</v>
      </c>
      <c r="J6" s="123">
        <v>4.8000000000000001E-2</v>
      </c>
      <c r="K6" s="123">
        <v>1.44E-2</v>
      </c>
      <c r="L6" s="122">
        <v>343828000</v>
      </c>
      <c r="M6" s="122">
        <v>134.17439999999999</v>
      </c>
      <c r="N6" s="122">
        <v>461328.99115999998</v>
      </c>
      <c r="O6" s="120"/>
      <c r="P6" s="120"/>
      <c r="Q6" s="123">
        <v>8.7039999999999999E-3</v>
      </c>
      <c r="R6" s="123">
        <v>2.3219999999999998E-3</v>
      </c>
    </row>
    <row r="7" spans="1:26" ht="15" customHeight="1">
      <c r="A7" s="121">
        <v>316</v>
      </c>
      <c r="B7" s="121">
        <v>316</v>
      </c>
      <c r="C7" s="120" t="s">
        <v>984</v>
      </c>
      <c r="D7" s="120" t="s">
        <v>1895</v>
      </c>
      <c r="E7" s="121">
        <v>8288383</v>
      </c>
      <c r="F7" s="124">
        <v>42491</v>
      </c>
      <c r="G7" s="122">
        <v>6.1</v>
      </c>
      <c r="H7" s="120" t="s">
        <v>753</v>
      </c>
      <c r="I7" s="124">
        <v>47969</v>
      </c>
      <c r="J7" s="123">
        <v>4.8000000000000001E-2</v>
      </c>
      <c r="K7" s="123">
        <v>1.5299999999999999E-2</v>
      </c>
      <c r="L7" s="122">
        <v>445817000</v>
      </c>
      <c r="M7" s="122">
        <v>141.286</v>
      </c>
      <c r="N7" s="122">
        <v>629876.88115000003</v>
      </c>
      <c r="O7" s="120"/>
      <c r="P7" s="120"/>
      <c r="Q7" s="123">
        <v>1.1884E-2</v>
      </c>
      <c r="R7" s="123">
        <v>3.1700000000000001E-3</v>
      </c>
    </row>
    <row r="8" spans="1:26" ht="15" customHeight="1">
      <c r="A8" s="121">
        <v>316</v>
      </c>
      <c r="B8" s="121">
        <v>316</v>
      </c>
      <c r="C8" s="120" t="s">
        <v>984</v>
      </c>
      <c r="D8" s="120" t="s">
        <v>1896</v>
      </c>
      <c r="E8" s="121">
        <v>8288987</v>
      </c>
      <c r="F8" s="124">
        <v>44348</v>
      </c>
      <c r="G8" s="122">
        <v>9.69</v>
      </c>
      <c r="H8" s="120" t="s">
        <v>753</v>
      </c>
      <c r="I8" s="124">
        <v>49827</v>
      </c>
      <c r="J8" s="123">
        <v>4.8000000000000001E-2</v>
      </c>
      <c r="K8" s="123">
        <v>1.6899999999999998E-2</v>
      </c>
      <c r="L8" s="122">
        <v>58049000</v>
      </c>
      <c r="M8" s="122">
        <v>150.10740000000001</v>
      </c>
      <c r="N8" s="122">
        <v>87135.841610000003</v>
      </c>
      <c r="O8" s="120"/>
      <c r="P8" s="120"/>
      <c r="Q8" s="123">
        <v>1.6440000000000001E-3</v>
      </c>
      <c r="R8" s="123">
        <v>4.3800000000000002E-4</v>
      </c>
    </row>
    <row r="9" spans="1:26" ht="15" customHeight="1">
      <c r="A9" s="121">
        <v>316</v>
      </c>
      <c r="B9" s="121">
        <v>316</v>
      </c>
      <c r="C9" s="120" t="s">
        <v>984</v>
      </c>
      <c r="D9" s="120" t="s">
        <v>1897</v>
      </c>
      <c r="E9" s="121">
        <v>8288607</v>
      </c>
      <c r="F9" s="124">
        <v>43161</v>
      </c>
      <c r="G9" s="122">
        <v>7.55</v>
      </c>
      <c r="H9" s="120" t="s">
        <v>753</v>
      </c>
      <c r="I9" s="124">
        <v>48640</v>
      </c>
      <c r="J9" s="123">
        <v>4.8000000000000001E-2</v>
      </c>
      <c r="K9" s="123">
        <v>1.61E-2</v>
      </c>
      <c r="L9" s="122">
        <v>479500000</v>
      </c>
      <c r="M9" s="122">
        <v>143.59960000000001</v>
      </c>
      <c r="N9" s="122">
        <v>688559.89474000002</v>
      </c>
      <c r="O9" s="120"/>
      <c r="P9" s="120"/>
      <c r="Q9" s="123">
        <v>1.2991000000000001E-2</v>
      </c>
      <c r="R9" s="123">
        <v>3.4650000000000002E-3</v>
      </c>
    </row>
    <row r="10" spans="1:26" ht="15" customHeight="1">
      <c r="A10" s="121">
        <v>316</v>
      </c>
      <c r="B10" s="121">
        <v>316</v>
      </c>
      <c r="C10" s="120" t="s">
        <v>984</v>
      </c>
      <c r="D10" s="120" t="s">
        <v>1898</v>
      </c>
      <c r="E10" s="121">
        <v>8288490</v>
      </c>
      <c r="F10" s="124">
        <v>42827</v>
      </c>
      <c r="G10" s="122">
        <v>6.77</v>
      </c>
      <c r="H10" s="120" t="s">
        <v>753</v>
      </c>
      <c r="I10" s="124">
        <v>48306</v>
      </c>
      <c r="J10" s="123">
        <v>4.8000000000000001E-2</v>
      </c>
      <c r="K10" s="123">
        <v>1.5699999999999999E-2</v>
      </c>
      <c r="L10" s="122">
        <v>126397000</v>
      </c>
      <c r="M10" s="122">
        <v>143.47040000000001</v>
      </c>
      <c r="N10" s="122">
        <v>181342.21906999999</v>
      </c>
      <c r="O10" s="120"/>
      <c r="P10" s="120"/>
      <c r="Q10" s="123">
        <v>3.421E-3</v>
      </c>
      <c r="R10" s="123">
        <v>9.1200000000000005E-4</v>
      </c>
    </row>
    <row r="11" spans="1:26" ht="15" customHeight="1">
      <c r="A11" s="121">
        <v>316</v>
      </c>
      <c r="B11" s="121">
        <v>316</v>
      </c>
      <c r="C11" s="120" t="s">
        <v>984</v>
      </c>
      <c r="D11" s="120" t="s">
        <v>1899</v>
      </c>
      <c r="E11" s="121">
        <v>8288110</v>
      </c>
      <c r="F11" s="124">
        <v>41672</v>
      </c>
      <c r="G11" s="122">
        <v>4.3899999999999997</v>
      </c>
      <c r="H11" s="120" t="s">
        <v>753</v>
      </c>
      <c r="I11" s="124">
        <v>47151</v>
      </c>
      <c r="J11" s="123">
        <v>4.8000000000000001E-2</v>
      </c>
      <c r="K11" s="123">
        <v>1.38E-2</v>
      </c>
      <c r="L11" s="122">
        <v>614614000</v>
      </c>
      <c r="M11" s="122">
        <v>130.1671</v>
      </c>
      <c r="N11" s="122">
        <v>800025.24120000005</v>
      </c>
      <c r="O11" s="120"/>
      <c r="P11" s="120"/>
      <c r="Q11" s="123">
        <v>1.5094E-2</v>
      </c>
      <c r="R11" s="123">
        <v>4.0270000000000002E-3</v>
      </c>
    </row>
    <row r="12" spans="1:26" ht="15" customHeight="1">
      <c r="A12" s="121">
        <v>316</v>
      </c>
      <c r="B12" s="121">
        <v>316</v>
      </c>
      <c r="C12" s="120" t="s">
        <v>984</v>
      </c>
      <c r="D12" s="120" t="s">
        <v>1900</v>
      </c>
      <c r="E12" s="121">
        <v>8288334</v>
      </c>
      <c r="F12" s="124">
        <v>42339</v>
      </c>
      <c r="G12" s="122">
        <v>5.81</v>
      </c>
      <c r="H12" s="120" t="s">
        <v>753</v>
      </c>
      <c r="I12" s="124">
        <v>47818</v>
      </c>
      <c r="J12" s="123">
        <v>4.8000000000000001E-2</v>
      </c>
      <c r="K12" s="123">
        <v>1.5100000000000001E-2</v>
      </c>
      <c r="L12" s="122">
        <v>694481000</v>
      </c>
      <c r="M12" s="122">
        <v>137.41249999999999</v>
      </c>
      <c r="N12" s="122">
        <v>954303.47077000001</v>
      </c>
      <c r="O12" s="120"/>
      <c r="P12" s="120"/>
      <c r="Q12" s="123">
        <v>1.8005E-2</v>
      </c>
      <c r="R12" s="123">
        <v>4.803E-3</v>
      </c>
    </row>
    <row r="13" spans="1:26" ht="15" customHeight="1">
      <c r="A13" s="121">
        <v>316</v>
      </c>
      <c r="B13" s="121">
        <v>316</v>
      </c>
      <c r="C13" s="120" t="s">
        <v>984</v>
      </c>
      <c r="D13" s="120" t="s">
        <v>1901</v>
      </c>
      <c r="E13" s="121">
        <v>8289001</v>
      </c>
      <c r="F13" s="124">
        <v>44409</v>
      </c>
      <c r="G13" s="122">
        <v>9.86</v>
      </c>
      <c r="H13" s="120" t="s">
        <v>753</v>
      </c>
      <c r="I13" s="124">
        <v>49888</v>
      </c>
      <c r="J13" s="123">
        <v>4.8000000000000001E-2</v>
      </c>
      <c r="K13" s="123">
        <v>1.6899999999999998E-2</v>
      </c>
      <c r="L13" s="122">
        <v>326950000</v>
      </c>
      <c r="M13" s="122">
        <v>148.9631</v>
      </c>
      <c r="N13" s="122">
        <v>487034.86063000001</v>
      </c>
      <c r="O13" s="120"/>
      <c r="P13" s="120"/>
      <c r="Q13" s="123">
        <v>9.1889999999999993E-3</v>
      </c>
      <c r="R13" s="123">
        <v>2.4510000000000001E-3</v>
      </c>
    </row>
    <row r="14" spans="1:26" ht="15" customHeight="1">
      <c r="A14" s="121">
        <v>316</v>
      </c>
      <c r="B14" s="121">
        <v>316</v>
      </c>
      <c r="C14" s="120" t="s">
        <v>984</v>
      </c>
      <c r="D14" s="120" t="s">
        <v>1902</v>
      </c>
      <c r="E14" s="121">
        <v>8288797</v>
      </c>
      <c r="F14" s="124">
        <v>43740</v>
      </c>
      <c r="G14" s="122">
        <v>8.5299999999999994</v>
      </c>
      <c r="H14" s="120" t="s">
        <v>753</v>
      </c>
      <c r="I14" s="124">
        <v>49219</v>
      </c>
      <c r="J14" s="123">
        <v>4.8000000000000001E-2</v>
      </c>
      <c r="K14" s="123">
        <v>1.6500000000000001E-2</v>
      </c>
      <c r="L14" s="122">
        <v>326915000</v>
      </c>
      <c r="M14" s="122">
        <v>147.0795</v>
      </c>
      <c r="N14" s="122">
        <v>480825.05492000002</v>
      </c>
      <c r="O14" s="120"/>
      <c r="P14" s="120"/>
      <c r="Q14" s="123">
        <v>9.0720000000000002E-3</v>
      </c>
      <c r="R14" s="123">
        <v>2.4199999999999998E-3</v>
      </c>
    </row>
    <row r="15" spans="1:26" ht="15" customHeight="1">
      <c r="A15" s="121">
        <v>316</v>
      </c>
      <c r="B15" s="121">
        <v>316</v>
      </c>
      <c r="C15" s="120" t="s">
        <v>984</v>
      </c>
      <c r="D15" s="120" t="s">
        <v>1903</v>
      </c>
      <c r="E15" s="121">
        <v>8288771</v>
      </c>
      <c r="F15" s="124">
        <v>43678</v>
      </c>
      <c r="G15" s="122">
        <v>8.52</v>
      </c>
      <c r="H15" s="120" t="s">
        <v>753</v>
      </c>
      <c r="I15" s="124">
        <v>49157</v>
      </c>
      <c r="J15" s="123">
        <v>4.8000000000000001E-2</v>
      </c>
      <c r="K15" s="123">
        <v>1.6400000000000001E-2</v>
      </c>
      <c r="L15" s="122">
        <v>431077000</v>
      </c>
      <c r="M15" s="122">
        <v>144.77359999999999</v>
      </c>
      <c r="N15" s="122">
        <v>624085.85617000004</v>
      </c>
      <c r="O15" s="120"/>
      <c r="P15" s="120"/>
      <c r="Q15" s="123">
        <v>1.1775000000000001E-2</v>
      </c>
      <c r="R15" s="123">
        <v>3.1410000000000001E-3</v>
      </c>
    </row>
    <row r="16" spans="1:26" ht="15" customHeight="1">
      <c r="A16" s="121">
        <v>316</v>
      </c>
      <c r="B16" s="121">
        <v>316</v>
      </c>
      <c r="C16" s="120" t="s">
        <v>984</v>
      </c>
      <c r="D16" s="120" t="s">
        <v>1904</v>
      </c>
      <c r="E16" s="121">
        <v>8288011</v>
      </c>
      <c r="F16" s="124">
        <v>41366</v>
      </c>
      <c r="G16" s="122">
        <v>3.64</v>
      </c>
      <c r="H16" s="120" t="s">
        <v>753</v>
      </c>
      <c r="I16" s="124">
        <v>46845</v>
      </c>
      <c r="J16" s="123">
        <v>4.8000000000000001E-2</v>
      </c>
      <c r="K16" s="123">
        <v>1.32E-2</v>
      </c>
      <c r="L16" s="122">
        <v>285451000</v>
      </c>
      <c r="M16" s="122">
        <v>131.84970000000001</v>
      </c>
      <c r="N16" s="122">
        <v>376366.33795000002</v>
      </c>
      <c r="O16" s="120"/>
      <c r="P16" s="120"/>
      <c r="Q16" s="123">
        <v>7.1009999999999997E-3</v>
      </c>
      <c r="R16" s="123">
        <v>1.8940000000000001E-3</v>
      </c>
    </row>
    <row r="17" spans="1:18" ht="15" customHeight="1">
      <c r="A17" s="121">
        <v>316</v>
      </c>
      <c r="B17" s="121">
        <v>316</v>
      </c>
      <c r="C17" s="120" t="s">
        <v>984</v>
      </c>
      <c r="D17" s="120" t="s">
        <v>1905</v>
      </c>
      <c r="E17" s="121">
        <v>8288649</v>
      </c>
      <c r="F17" s="124">
        <v>43282</v>
      </c>
      <c r="G17" s="122">
        <v>7.74</v>
      </c>
      <c r="H17" s="120" t="s">
        <v>753</v>
      </c>
      <c r="I17" s="124">
        <v>48761</v>
      </c>
      <c r="J17" s="123">
        <v>4.8000000000000001E-2</v>
      </c>
      <c r="K17" s="123">
        <v>1.61E-2</v>
      </c>
      <c r="L17" s="122">
        <v>120146000</v>
      </c>
      <c r="M17" s="122">
        <v>143.59909999999999</v>
      </c>
      <c r="N17" s="122">
        <v>172528.59049999999</v>
      </c>
      <c r="O17" s="120"/>
      <c r="P17" s="120"/>
      <c r="Q17" s="123">
        <v>3.2550000000000001E-3</v>
      </c>
      <c r="R17" s="123">
        <v>8.6799999999999996E-4</v>
      </c>
    </row>
    <row r="18" spans="1:18" ht="15" customHeight="1">
      <c r="A18" s="121">
        <v>316</v>
      </c>
      <c r="B18" s="121">
        <v>316</v>
      </c>
      <c r="C18" s="120" t="s">
        <v>984</v>
      </c>
      <c r="D18" s="120" t="s">
        <v>1906</v>
      </c>
      <c r="E18" s="121">
        <v>8288086</v>
      </c>
      <c r="F18" s="124">
        <v>41579</v>
      </c>
      <c r="G18" s="122">
        <v>4.1399999999999997</v>
      </c>
      <c r="H18" s="120" t="s">
        <v>753</v>
      </c>
      <c r="I18" s="124">
        <v>47058</v>
      </c>
      <c r="J18" s="123">
        <v>4.8000000000000001E-2</v>
      </c>
      <c r="K18" s="123">
        <v>1.3599999999999999E-2</v>
      </c>
      <c r="L18" s="122">
        <v>821056000</v>
      </c>
      <c r="M18" s="122">
        <v>130.73259999999999</v>
      </c>
      <c r="N18" s="122">
        <v>1073387.7485199999</v>
      </c>
      <c r="O18" s="120"/>
      <c r="P18" s="120"/>
      <c r="Q18" s="123">
        <v>2.0251999999999999E-2</v>
      </c>
      <c r="R18" s="123">
        <v>5.4029999999999998E-3</v>
      </c>
    </row>
    <row r="19" spans="1:18" ht="15" customHeight="1">
      <c r="A19" s="121">
        <v>316</v>
      </c>
      <c r="B19" s="121">
        <v>316</v>
      </c>
      <c r="C19" s="120" t="s">
        <v>984</v>
      </c>
      <c r="D19" s="120" t="s">
        <v>1907</v>
      </c>
      <c r="E19" s="121">
        <v>8288250</v>
      </c>
      <c r="F19" s="124">
        <v>42095</v>
      </c>
      <c r="G19" s="122">
        <v>5.25</v>
      </c>
      <c r="H19" s="120" t="s">
        <v>753</v>
      </c>
      <c r="I19" s="124">
        <v>47574</v>
      </c>
      <c r="J19" s="123">
        <v>4.8000000000000001E-2</v>
      </c>
      <c r="K19" s="123">
        <v>1.47E-2</v>
      </c>
      <c r="L19" s="122">
        <v>1289284000</v>
      </c>
      <c r="M19" s="122">
        <v>137.90309999999999</v>
      </c>
      <c r="N19" s="122">
        <v>1777962.4302600001</v>
      </c>
      <c r="O19" s="120"/>
      <c r="P19" s="120"/>
      <c r="Q19" s="123">
        <v>3.3545999999999999E-2</v>
      </c>
      <c r="R19" s="123">
        <v>8.9490000000000004E-3</v>
      </c>
    </row>
    <row r="20" spans="1:18" ht="15" customHeight="1">
      <c r="A20" s="121">
        <v>316</v>
      </c>
      <c r="B20" s="121">
        <v>316</v>
      </c>
      <c r="C20" s="120" t="s">
        <v>984</v>
      </c>
      <c r="D20" s="120" t="s">
        <v>1908</v>
      </c>
      <c r="E20" s="121">
        <v>8288755</v>
      </c>
      <c r="F20" s="124">
        <v>43618</v>
      </c>
      <c r="G20" s="122">
        <v>8.36</v>
      </c>
      <c r="H20" s="120" t="s">
        <v>753</v>
      </c>
      <c r="I20" s="124">
        <v>49097</v>
      </c>
      <c r="J20" s="123">
        <v>4.8000000000000001E-2</v>
      </c>
      <c r="K20" s="123">
        <v>1.6500000000000001E-2</v>
      </c>
      <c r="L20" s="122">
        <v>364397000</v>
      </c>
      <c r="M20" s="122">
        <v>145.2868</v>
      </c>
      <c r="N20" s="122">
        <v>529420.84586999996</v>
      </c>
      <c r="O20" s="120"/>
      <c r="P20" s="120"/>
      <c r="Q20" s="123">
        <v>9.9889999999999996E-3</v>
      </c>
      <c r="R20" s="123">
        <v>2.6640000000000001E-3</v>
      </c>
    </row>
    <row r="21" spans="1:18" ht="15" customHeight="1">
      <c r="A21" s="121">
        <v>316</v>
      </c>
      <c r="B21" s="121">
        <v>316</v>
      </c>
      <c r="C21" s="120" t="s">
        <v>984</v>
      </c>
      <c r="D21" s="120" t="s">
        <v>1909</v>
      </c>
      <c r="E21" s="121">
        <v>8288045</v>
      </c>
      <c r="F21" s="124">
        <v>41456</v>
      </c>
      <c r="G21" s="122">
        <v>3.89</v>
      </c>
      <c r="H21" s="120" t="s">
        <v>753</v>
      </c>
      <c r="I21" s="124">
        <v>46936</v>
      </c>
      <c r="J21" s="123">
        <v>4.8000000000000001E-2</v>
      </c>
      <c r="K21" s="123">
        <v>1.34E-2</v>
      </c>
      <c r="L21" s="122">
        <v>481797000</v>
      </c>
      <c r="M21" s="122">
        <v>130.41550000000001</v>
      </c>
      <c r="N21" s="122">
        <v>628337.92137</v>
      </c>
      <c r="O21" s="120"/>
      <c r="P21" s="120"/>
      <c r="Q21" s="123">
        <v>1.1854999999999999E-2</v>
      </c>
      <c r="R21" s="123">
        <v>3.1619999999999999E-3</v>
      </c>
    </row>
    <row r="22" spans="1:18" ht="15" customHeight="1">
      <c r="A22" s="121">
        <v>316</v>
      </c>
      <c r="B22" s="121">
        <v>316</v>
      </c>
      <c r="C22" s="120" t="s">
        <v>984</v>
      </c>
      <c r="D22" s="120" t="s">
        <v>1910</v>
      </c>
      <c r="E22" s="121">
        <v>8288102</v>
      </c>
      <c r="F22" s="124">
        <v>41640</v>
      </c>
      <c r="G22" s="122">
        <v>4.3099999999999996</v>
      </c>
      <c r="H22" s="120" t="s">
        <v>753</v>
      </c>
      <c r="I22" s="124">
        <v>47119</v>
      </c>
      <c r="J22" s="123">
        <v>4.8000000000000001E-2</v>
      </c>
      <c r="K22" s="123">
        <v>1.38E-2</v>
      </c>
      <c r="L22" s="122">
        <v>709371000</v>
      </c>
      <c r="M22" s="122">
        <v>130.44640000000001</v>
      </c>
      <c r="N22" s="122">
        <v>925348.98990000004</v>
      </c>
      <c r="O22" s="120"/>
      <c r="P22" s="120"/>
      <c r="Q22" s="123">
        <v>1.7458999999999999E-2</v>
      </c>
      <c r="R22" s="123">
        <v>4.6569999999999997E-3</v>
      </c>
    </row>
    <row r="23" spans="1:18" ht="15" customHeight="1">
      <c r="A23" s="121">
        <v>316</v>
      </c>
      <c r="B23" s="121">
        <v>316</v>
      </c>
      <c r="C23" s="120" t="s">
        <v>984</v>
      </c>
      <c r="D23" s="120" t="s">
        <v>1911</v>
      </c>
      <c r="E23" s="121">
        <v>8288839</v>
      </c>
      <c r="F23" s="124">
        <v>43863</v>
      </c>
      <c r="G23" s="122">
        <v>8.8699999999999992</v>
      </c>
      <c r="H23" s="120" t="s">
        <v>753</v>
      </c>
      <c r="I23" s="124">
        <v>49342</v>
      </c>
      <c r="J23" s="123">
        <v>4.8000000000000001E-2</v>
      </c>
      <c r="K23" s="123">
        <v>1.66E-2</v>
      </c>
      <c r="L23" s="122">
        <v>576712000</v>
      </c>
      <c r="M23" s="122">
        <v>146.4898</v>
      </c>
      <c r="N23" s="122">
        <v>844824.02965000004</v>
      </c>
      <c r="O23" s="120"/>
      <c r="P23" s="120"/>
      <c r="Q23" s="123">
        <v>1.5939999999999999E-2</v>
      </c>
      <c r="R23" s="123">
        <v>4.2519999999999997E-3</v>
      </c>
    </row>
    <row r="24" spans="1:18" ht="15" customHeight="1">
      <c r="A24" s="121">
        <v>316</v>
      </c>
      <c r="B24" s="121">
        <v>316</v>
      </c>
      <c r="C24" s="120" t="s">
        <v>984</v>
      </c>
      <c r="D24" s="120" t="s">
        <v>1912</v>
      </c>
      <c r="E24" s="121">
        <v>8287963</v>
      </c>
      <c r="F24" s="124">
        <v>41214</v>
      </c>
      <c r="G24" s="122">
        <v>3.3</v>
      </c>
      <c r="H24" s="120" t="s">
        <v>753</v>
      </c>
      <c r="I24" s="124">
        <v>46692</v>
      </c>
      <c r="J24" s="123">
        <v>4.8000000000000001E-2</v>
      </c>
      <c r="K24" s="123">
        <v>1.2699999999999999E-2</v>
      </c>
      <c r="L24" s="122">
        <v>414621000</v>
      </c>
      <c r="M24" s="122">
        <v>129.19329999999999</v>
      </c>
      <c r="N24" s="122">
        <v>535662.57683000003</v>
      </c>
      <c r="O24" s="120"/>
      <c r="P24" s="120"/>
      <c r="Q24" s="123">
        <v>1.0106E-2</v>
      </c>
      <c r="R24" s="123">
        <v>2.696E-3</v>
      </c>
    </row>
    <row r="25" spans="1:18" ht="15" customHeight="1">
      <c r="A25" s="121">
        <v>316</v>
      </c>
      <c r="B25" s="121">
        <v>316</v>
      </c>
      <c r="C25" s="120" t="s">
        <v>984</v>
      </c>
      <c r="D25" s="120" t="s">
        <v>1913</v>
      </c>
      <c r="E25" s="121">
        <v>8288177</v>
      </c>
      <c r="F25" s="124">
        <v>41852</v>
      </c>
      <c r="G25" s="122">
        <v>4.8</v>
      </c>
      <c r="H25" s="120" t="s">
        <v>753</v>
      </c>
      <c r="I25" s="124">
        <v>47331</v>
      </c>
      <c r="J25" s="123">
        <v>4.8000000000000001E-2</v>
      </c>
      <c r="K25" s="123">
        <v>1.4200000000000001E-2</v>
      </c>
      <c r="L25" s="122">
        <v>686751000</v>
      </c>
      <c r="M25" s="122">
        <v>131.70060000000001</v>
      </c>
      <c r="N25" s="122">
        <v>904455.51292999997</v>
      </c>
      <c r="O25" s="120"/>
      <c r="P25" s="120"/>
      <c r="Q25" s="123">
        <v>1.7065E-2</v>
      </c>
      <c r="R25" s="123">
        <v>4.5519999999999996E-3</v>
      </c>
    </row>
    <row r="26" spans="1:18" ht="15" customHeight="1">
      <c r="A26" s="121">
        <v>316</v>
      </c>
      <c r="B26" s="121">
        <v>316</v>
      </c>
      <c r="C26" s="120" t="s">
        <v>984</v>
      </c>
      <c r="D26" s="120" t="s">
        <v>1914</v>
      </c>
      <c r="E26" s="121">
        <v>8288946</v>
      </c>
      <c r="F26" s="124">
        <v>44228</v>
      </c>
      <c r="G26" s="122">
        <v>9.5299999999999994</v>
      </c>
      <c r="H26" s="120" t="s">
        <v>753</v>
      </c>
      <c r="I26" s="124">
        <v>49706</v>
      </c>
      <c r="J26" s="123">
        <v>4.8000000000000001E-2</v>
      </c>
      <c r="K26" s="123">
        <v>1.6799999999999999E-2</v>
      </c>
      <c r="L26" s="122">
        <v>416752000</v>
      </c>
      <c r="M26" s="122">
        <v>150.08779999999999</v>
      </c>
      <c r="N26" s="122">
        <v>625493.90436000004</v>
      </c>
      <c r="O26" s="120"/>
      <c r="P26" s="120"/>
      <c r="Q26" s="123">
        <v>1.1801000000000001E-2</v>
      </c>
      <c r="R26" s="123">
        <v>3.1480000000000002E-3</v>
      </c>
    </row>
    <row r="27" spans="1:18" ht="15" customHeight="1">
      <c r="A27" s="121">
        <v>316</v>
      </c>
      <c r="B27" s="121">
        <v>316</v>
      </c>
      <c r="C27" s="120" t="s">
        <v>984</v>
      </c>
      <c r="D27" s="120" t="s">
        <v>1915</v>
      </c>
      <c r="E27" s="121">
        <v>8288144</v>
      </c>
      <c r="F27" s="124">
        <v>41760</v>
      </c>
      <c r="G27" s="122">
        <v>4.54</v>
      </c>
      <c r="H27" s="120" t="s">
        <v>753</v>
      </c>
      <c r="I27" s="124">
        <v>47239</v>
      </c>
      <c r="J27" s="123">
        <v>4.8000000000000001E-2</v>
      </c>
      <c r="K27" s="123">
        <v>1.4E-2</v>
      </c>
      <c r="L27" s="122">
        <v>600006000</v>
      </c>
      <c r="M27" s="122">
        <v>132.93299999999999</v>
      </c>
      <c r="N27" s="122">
        <v>797605.88413000002</v>
      </c>
      <c r="O27" s="120"/>
      <c r="P27" s="120"/>
      <c r="Q27" s="123">
        <v>1.5049E-2</v>
      </c>
      <c r="R27" s="123">
        <v>4.0140000000000002E-3</v>
      </c>
    </row>
    <row r="28" spans="1:18" ht="15" customHeight="1">
      <c r="A28" s="121">
        <v>316</v>
      </c>
      <c r="B28" s="121">
        <v>316</v>
      </c>
      <c r="C28" s="120" t="s">
        <v>984</v>
      </c>
      <c r="D28" s="120" t="s">
        <v>1916</v>
      </c>
      <c r="E28" s="121">
        <v>8288060</v>
      </c>
      <c r="F28" s="124">
        <v>41518</v>
      </c>
      <c r="G28" s="122">
        <v>4.0599999999999996</v>
      </c>
      <c r="H28" s="120" t="s">
        <v>753</v>
      </c>
      <c r="I28" s="124">
        <v>46999</v>
      </c>
      <c r="J28" s="123">
        <v>4.8000000000000001E-2</v>
      </c>
      <c r="K28" s="123">
        <v>1.3599999999999999E-2</v>
      </c>
      <c r="L28" s="122">
        <v>604074000</v>
      </c>
      <c r="M28" s="122">
        <v>128.59299999999999</v>
      </c>
      <c r="N28" s="122">
        <v>776796.79472999997</v>
      </c>
      <c r="O28" s="120"/>
      <c r="P28" s="120"/>
      <c r="Q28" s="123">
        <v>1.4656000000000001E-2</v>
      </c>
      <c r="R28" s="123">
        <v>3.9100000000000003E-3</v>
      </c>
    </row>
    <row r="29" spans="1:18" ht="15" customHeight="1">
      <c r="A29" s="121">
        <v>316</v>
      </c>
      <c r="B29" s="121">
        <v>316</v>
      </c>
      <c r="C29" s="120" t="s">
        <v>984</v>
      </c>
      <c r="D29" s="120" t="s">
        <v>1917</v>
      </c>
      <c r="E29" s="121">
        <v>8288730</v>
      </c>
      <c r="F29" s="124">
        <v>43556</v>
      </c>
      <c r="G29" s="122">
        <v>8.19</v>
      </c>
      <c r="H29" s="120" t="s">
        <v>753</v>
      </c>
      <c r="I29" s="124">
        <v>49035</v>
      </c>
      <c r="J29" s="123">
        <v>4.8000000000000001E-2</v>
      </c>
      <c r="K29" s="123">
        <v>1.6400000000000001E-2</v>
      </c>
      <c r="L29" s="122">
        <v>208836000</v>
      </c>
      <c r="M29" s="122">
        <v>146.9539</v>
      </c>
      <c r="N29" s="122">
        <v>306892.68554999999</v>
      </c>
      <c r="O29" s="120"/>
      <c r="P29" s="120"/>
      <c r="Q29" s="123">
        <v>5.79E-3</v>
      </c>
      <c r="R29" s="123">
        <v>1.544E-3</v>
      </c>
    </row>
    <row r="30" spans="1:18" ht="15" customHeight="1">
      <c r="A30" s="121">
        <v>316</v>
      </c>
      <c r="B30" s="121">
        <v>316</v>
      </c>
      <c r="C30" s="120" t="s">
        <v>984</v>
      </c>
      <c r="D30" s="120" t="s">
        <v>1918</v>
      </c>
      <c r="E30" s="121">
        <v>8288003</v>
      </c>
      <c r="F30" s="124">
        <v>41334</v>
      </c>
      <c r="G30" s="122">
        <v>3.63</v>
      </c>
      <c r="H30" s="120" t="s">
        <v>753</v>
      </c>
      <c r="I30" s="124">
        <v>46813</v>
      </c>
      <c r="J30" s="123">
        <v>4.8000000000000001E-2</v>
      </c>
      <c r="K30" s="123">
        <v>1.32E-2</v>
      </c>
      <c r="L30" s="122">
        <v>404589000</v>
      </c>
      <c r="M30" s="122">
        <v>129.26560000000001</v>
      </c>
      <c r="N30" s="122">
        <v>522994.30567999999</v>
      </c>
      <c r="O30" s="120"/>
      <c r="P30" s="120"/>
      <c r="Q30" s="123">
        <v>9.8670000000000008E-3</v>
      </c>
      <c r="R30" s="123">
        <v>2.6319999999999998E-3</v>
      </c>
    </row>
    <row r="31" spans="1:18" ht="15" customHeight="1">
      <c r="A31" s="121">
        <v>316</v>
      </c>
      <c r="B31" s="121">
        <v>316</v>
      </c>
      <c r="C31" s="120" t="s">
        <v>984</v>
      </c>
      <c r="D31" s="120" t="s">
        <v>1919</v>
      </c>
      <c r="E31" s="121">
        <v>8288953</v>
      </c>
      <c r="F31" s="124">
        <v>44256</v>
      </c>
      <c r="G31" s="122">
        <v>9.61</v>
      </c>
      <c r="H31" s="120" t="s">
        <v>753</v>
      </c>
      <c r="I31" s="124">
        <v>49735</v>
      </c>
      <c r="J31" s="123">
        <v>4.8000000000000001E-2</v>
      </c>
      <c r="K31" s="123">
        <v>1.6899999999999998E-2</v>
      </c>
      <c r="L31" s="122">
        <v>307083000</v>
      </c>
      <c r="M31" s="122">
        <v>149.94200000000001</v>
      </c>
      <c r="N31" s="122">
        <v>460446.50007000001</v>
      </c>
      <c r="O31" s="120"/>
      <c r="P31" s="120"/>
      <c r="Q31" s="123">
        <v>8.6870000000000003E-3</v>
      </c>
      <c r="R31" s="123">
        <v>2.317E-3</v>
      </c>
    </row>
    <row r="32" spans="1:18" ht="15" customHeight="1">
      <c r="A32" s="121">
        <v>316</v>
      </c>
      <c r="B32" s="121">
        <v>316</v>
      </c>
      <c r="C32" s="120" t="s">
        <v>984</v>
      </c>
      <c r="D32" s="120" t="s">
        <v>1920</v>
      </c>
      <c r="E32" s="121">
        <v>8288805</v>
      </c>
      <c r="F32" s="124">
        <v>43770</v>
      </c>
      <c r="G32" s="122">
        <v>8.61</v>
      </c>
      <c r="H32" s="120" t="s">
        <v>753</v>
      </c>
      <c r="I32" s="124">
        <v>49249</v>
      </c>
      <c r="J32" s="123">
        <v>4.8000000000000001E-2</v>
      </c>
      <c r="K32" s="123">
        <v>1.6500000000000001E-2</v>
      </c>
      <c r="L32" s="122">
        <v>337813000</v>
      </c>
      <c r="M32" s="122">
        <v>147.184</v>
      </c>
      <c r="N32" s="122">
        <v>497206.84086</v>
      </c>
      <c r="O32" s="120"/>
      <c r="P32" s="120"/>
      <c r="Q32" s="123">
        <v>9.3810000000000004E-3</v>
      </c>
      <c r="R32" s="123">
        <v>2.5019999999999999E-3</v>
      </c>
    </row>
    <row r="33" spans="1:18" ht="15" customHeight="1">
      <c r="A33" s="121">
        <v>316</v>
      </c>
      <c r="B33" s="121">
        <v>316</v>
      </c>
      <c r="C33" s="120" t="s">
        <v>984</v>
      </c>
      <c r="D33" s="120" t="s">
        <v>1921</v>
      </c>
      <c r="E33" s="121">
        <v>8288573</v>
      </c>
      <c r="F33" s="124">
        <v>43070</v>
      </c>
      <c r="G33" s="122">
        <v>7.3</v>
      </c>
      <c r="H33" s="120" t="s">
        <v>753</v>
      </c>
      <c r="I33" s="124">
        <v>48549</v>
      </c>
      <c r="J33" s="123">
        <v>4.8000000000000001E-2</v>
      </c>
      <c r="K33" s="123">
        <v>1.6E-2</v>
      </c>
      <c r="L33" s="122">
        <v>241403000</v>
      </c>
      <c r="M33" s="122">
        <v>143.2602</v>
      </c>
      <c r="N33" s="122">
        <v>345834.4228</v>
      </c>
      <c r="O33" s="120"/>
      <c r="P33" s="120"/>
      <c r="Q33" s="123">
        <v>6.5250000000000004E-3</v>
      </c>
      <c r="R33" s="123">
        <v>1.74E-3</v>
      </c>
    </row>
    <row r="34" spans="1:18" ht="15" customHeight="1">
      <c r="A34" s="121">
        <v>316</v>
      </c>
      <c r="B34" s="121">
        <v>316</v>
      </c>
      <c r="C34" s="120" t="s">
        <v>984</v>
      </c>
      <c r="D34" s="120" t="s">
        <v>1922</v>
      </c>
      <c r="E34" s="121">
        <v>8288235</v>
      </c>
      <c r="F34" s="124">
        <v>42036</v>
      </c>
      <c r="G34" s="122">
        <v>5.2</v>
      </c>
      <c r="H34" s="120" t="s">
        <v>753</v>
      </c>
      <c r="I34" s="124">
        <v>47515</v>
      </c>
      <c r="J34" s="123">
        <v>4.8000000000000001E-2</v>
      </c>
      <c r="K34" s="123">
        <v>1.46E-2</v>
      </c>
      <c r="L34" s="122">
        <v>57207000</v>
      </c>
      <c r="M34" s="122">
        <v>133.45339999999999</v>
      </c>
      <c r="N34" s="122">
        <v>76344.697400000005</v>
      </c>
      <c r="O34" s="120"/>
      <c r="P34" s="120"/>
      <c r="Q34" s="123">
        <v>1.4400000000000001E-3</v>
      </c>
      <c r="R34" s="123">
        <v>3.8400000000000001E-4</v>
      </c>
    </row>
    <row r="35" spans="1:18" ht="15" customHeight="1">
      <c r="A35" s="121">
        <v>316</v>
      </c>
      <c r="B35" s="121">
        <v>316</v>
      </c>
      <c r="C35" s="120" t="s">
        <v>984</v>
      </c>
      <c r="D35" s="120" t="s">
        <v>1923</v>
      </c>
      <c r="E35" s="121">
        <v>8288367</v>
      </c>
      <c r="F35" s="124">
        <v>42430</v>
      </c>
      <c r="G35" s="122">
        <v>6.06</v>
      </c>
      <c r="H35" s="120" t="s">
        <v>753</v>
      </c>
      <c r="I35" s="124">
        <v>47909</v>
      </c>
      <c r="J35" s="123">
        <v>4.8000000000000001E-2</v>
      </c>
      <c r="K35" s="123">
        <v>1.5299999999999999E-2</v>
      </c>
      <c r="L35" s="122">
        <v>124016000</v>
      </c>
      <c r="M35" s="122">
        <v>138.197</v>
      </c>
      <c r="N35" s="122">
        <v>171386.39457</v>
      </c>
      <c r="O35" s="120"/>
      <c r="P35" s="120"/>
      <c r="Q35" s="123">
        <v>3.2330000000000002E-3</v>
      </c>
      <c r="R35" s="123">
        <v>8.6200000000000003E-4</v>
      </c>
    </row>
    <row r="36" spans="1:18" ht="15" customHeight="1">
      <c r="A36" s="121">
        <v>316</v>
      </c>
      <c r="B36" s="121">
        <v>316</v>
      </c>
      <c r="C36" s="120" t="s">
        <v>984</v>
      </c>
      <c r="D36" s="120" t="s">
        <v>1924</v>
      </c>
      <c r="E36" s="121">
        <v>8288656</v>
      </c>
      <c r="F36" s="124">
        <v>43313</v>
      </c>
      <c r="G36" s="122">
        <v>7.82</v>
      </c>
      <c r="H36" s="120" t="s">
        <v>753</v>
      </c>
      <c r="I36" s="124">
        <v>48792</v>
      </c>
      <c r="J36" s="123">
        <v>4.8000000000000001E-2</v>
      </c>
      <c r="K36" s="123">
        <v>1.61E-2</v>
      </c>
      <c r="L36" s="122">
        <v>305257000</v>
      </c>
      <c r="M36" s="122">
        <v>143.2723</v>
      </c>
      <c r="N36" s="122">
        <v>437348.62462000002</v>
      </c>
      <c r="O36" s="120"/>
      <c r="P36" s="120"/>
      <c r="Q36" s="123">
        <v>8.2509999999999997E-3</v>
      </c>
      <c r="R36" s="123">
        <v>2.2009999999999998E-3</v>
      </c>
    </row>
    <row r="37" spans="1:18" ht="15" customHeight="1">
      <c r="A37" s="121">
        <v>316</v>
      </c>
      <c r="B37" s="121">
        <v>316</v>
      </c>
      <c r="C37" s="120" t="s">
        <v>984</v>
      </c>
      <c r="D37" s="120" t="s">
        <v>1925</v>
      </c>
      <c r="E37" s="121">
        <v>8288037</v>
      </c>
      <c r="F37" s="124">
        <v>41427</v>
      </c>
      <c r="G37" s="122">
        <v>3.81</v>
      </c>
      <c r="H37" s="120" t="s">
        <v>753</v>
      </c>
      <c r="I37" s="124">
        <v>46906</v>
      </c>
      <c r="J37" s="123">
        <v>4.8000000000000001E-2</v>
      </c>
      <c r="K37" s="123">
        <v>1.34E-2</v>
      </c>
      <c r="L37" s="122">
        <v>647506000</v>
      </c>
      <c r="M37" s="122">
        <v>130.66919999999999</v>
      </c>
      <c r="N37" s="122">
        <v>846090.59913999995</v>
      </c>
      <c r="O37" s="120"/>
      <c r="P37" s="120"/>
      <c r="Q37" s="123">
        <v>1.5963000000000001E-2</v>
      </c>
      <c r="R37" s="123">
        <v>4.2579999999999996E-3</v>
      </c>
    </row>
    <row r="38" spans="1:18" ht="15" customHeight="1">
      <c r="A38" s="121">
        <v>316</v>
      </c>
      <c r="B38" s="121">
        <v>316</v>
      </c>
      <c r="C38" s="120" t="s">
        <v>984</v>
      </c>
      <c r="D38" s="120" t="s">
        <v>1926</v>
      </c>
      <c r="E38" s="121">
        <v>8289050</v>
      </c>
      <c r="F38" s="124">
        <v>44563</v>
      </c>
      <c r="G38" s="122">
        <v>10.1</v>
      </c>
      <c r="H38" s="120" t="s">
        <v>753</v>
      </c>
      <c r="I38" s="124">
        <v>50042</v>
      </c>
      <c r="J38" s="123">
        <v>4.8000000000000001E-2</v>
      </c>
      <c r="K38" s="123">
        <v>1.7000000000000001E-2</v>
      </c>
      <c r="L38" s="122">
        <v>235403000</v>
      </c>
      <c r="M38" s="122">
        <v>149.05549999999999</v>
      </c>
      <c r="N38" s="122">
        <v>350881.19608000002</v>
      </c>
      <c r="O38" s="120"/>
      <c r="P38" s="120"/>
      <c r="Q38" s="123">
        <v>6.62E-3</v>
      </c>
      <c r="R38" s="123">
        <v>1.766E-3</v>
      </c>
    </row>
    <row r="39" spans="1:18" ht="15" customHeight="1">
      <c r="A39" s="121">
        <v>316</v>
      </c>
      <c r="B39" s="121">
        <v>316</v>
      </c>
      <c r="C39" s="120" t="s">
        <v>984</v>
      </c>
      <c r="D39" s="120" t="s">
        <v>1927</v>
      </c>
      <c r="E39" s="121">
        <v>8288417</v>
      </c>
      <c r="F39" s="124">
        <v>42583</v>
      </c>
      <c r="G39" s="122">
        <v>6.36</v>
      </c>
      <c r="H39" s="120" t="s">
        <v>753</v>
      </c>
      <c r="I39" s="124">
        <v>48061</v>
      </c>
      <c r="J39" s="123">
        <v>4.8000000000000001E-2</v>
      </c>
      <c r="K39" s="123">
        <v>1.54E-2</v>
      </c>
      <c r="L39" s="122">
        <v>416509000</v>
      </c>
      <c r="M39" s="122">
        <v>139.2295</v>
      </c>
      <c r="N39" s="122">
        <v>579903.59239999996</v>
      </c>
      <c r="O39" s="120"/>
      <c r="P39" s="120"/>
      <c r="Q39" s="123">
        <v>1.0940999999999999E-2</v>
      </c>
      <c r="R39" s="123">
        <v>2.9190000000000002E-3</v>
      </c>
    </row>
    <row r="40" spans="1:18" ht="15" customHeight="1">
      <c r="A40" s="121">
        <v>316</v>
      </c>
      <c r="B40" s="121">
        <v>316</v>
      </c>
      <c r="C40" s="120" t="s">
        <v>984</v>
      </c>
      <c r="D40" s="120" t="s">
        <v>1928</v>
      </c>
      <c r="E40" s="121">
        <v>8288227</v>
      </c>
      <c r="F40" s="124">
        <v>42005</v>
      </c>
      <c r="G40" s="122">
        <v>5.1100000000000003</v>
      </c>
      <c r="H40" s="120" t="s">
        <v>753</v>
      </c>
      <c r="I40" s="124">
        <v>47484</v>
      </c>
      <c r="J40" s="123">
        <v>4.8000000000000001E-2</v>
      </c>
      <c r="K40" s="123">
        <v>1.46E-2</v>
      </c>
      <c r="L40" s="122">
        <v>705415000</v>
      </c>
      <c r="M40" s="122">
        <v>133.6112</v>
      </c>
      <c r="N40" s="122">
        <v>942513.15656000003</v>
      </c>
      <c r="O40" s="120"/>
      <c r="P40" s="120"/>
      <c r="Q40" s="123">
        <v>1.7783E-2</v>
      </c>
      <c r="R40" s="123">
        <v>4.744E-3</v>
      </c>
    </row>
    <row r="41" spans="1:18" ht="15" customHeight="1">
      <c r="A41" s="121">
        <v>316</v>
      </c>
      <c r="B41" s="121">
        <v>316</v>
      </c>
      <c r="C41" s="120" t="s">
        <v>984</v>
      </c>
      <c r="D41" s="120" t="s">
        <v>1929</v>
      </c>
      <c r="E41" s="121">
        <v>8289043</v>
      </c>
      <c r="F41" s="124">
        <v>44531</v>
      </c>
      <c r="G41" s="122">
        <v>10.02</v>
      </c>
      <c r="H41" s="120" t="s">
        <v>753</v>
      </c>
      <c r="I41" s="124">
        <v>50010</v>
      </c>
      <c r="J41" s="123">
        <v>4.8000000000000001E-2</v>
      </c>
      <c r="K41" s="123">
        <v>1.7000000000000001E-2</v>
      </c>
      <c r="L41" s="122">
        <v>49478000</v>
      </c>
      <c r="M41" s="122">
        <v>149.1165</v>
      </c>
      <c r="N41" s="122">
        <v>73779.866070000004</v>
      </c>
      <c r="O41" s="120"/>
      <c r="P41" s="120"/>
      <c r="Q41" s="123">
        <v>1.392E-3</v>
      </c>
      <c r="R41" s="123">
        <v>3.7100000000000002E-4</v>
      </c>
    </row>
    <row r="42" spans="1:18" ht="15" customHeight="1">
      <c r="A42" s="121">
        <v>316</v>
      </c>
      <c r="B42" s="121">
        <v>316</v>
      </c>
      <c r="C42" s="120" t="s">
        <v>984</v>
      </c>
      <c r="D42" s="120" t="s">
        <v>1930</v>
      </c>
      <c r="E42" s="121">
        <v>8288524</v>
      </c>
      <c r="F42" s="124">
        <v>42918</v>
      </c>
      <c r="G42" s="122">
        <v>7.02</v>
      </c>
      <c r="H42" s="120" t="s">
        <v>753</v>
      </c>
      <c r="I42" s="124">
        <v>48397</v>
      </c>
      <c r="J42" s="123">
        <v>4.8000000000000001E-2</v>
      </c>
      <c r="K42" s="123">
        <v>1.5800000000000002E-2</v>
      </c>
      <c r="L42" s="122">
        <v>320079000</v>
      </c>
      <c r="M42" s="122">
        <v>141.5446</v>
      </c>
      <c r="N42" s="122">
        <v>453054.38442000002</v>
      </c>
      <c r="O42" s="120"/>
      <c r="P42" s="120"/>
      <c r="Q42" s="123">
        <v>8.548E-3</v>
      </c>
      <c r="R42" s="123">
        <v>2.2799999999999999E-3</v>
      </c>
    </row>
    <row r="43" spans="1:18" ht="15" customHeight="1">
      <c r="A43" s="121">
        <v>316</v>
      </c>
      <c r="B43" s="121">
        <v>316</v>
      </c>
      <c r="C43" s="120" t="s">
        <v>984</v>
      </c>
      <c r="D43" s="120" t="s">
        <v>1931</v>
      </c>
      <c r="E43" s="121">
        <v>8288391</v>
      </c>
      <c r="F43" s="124">
        <v>42522</v>
      </c>
      <c r="G43" s="122">
        <v>6.19</v>
      </c>
      <c r="H43" s="120" t="s">
        <v>753</v>
      </c>
      <c r="I43" s="124">
        <v>48000</v>
      </c>
      <c r="J43" s="123">
        <v>4.8000000000000001E-2</v>
      </c>
      <c r="K43" s="123">
        <v>1.54E-2</v>
      </c>
      <c r="L43" s="122">
        <v>481237000</v>
      </c>
      <c r="M43" s="122">
        <v>140.42099999999999</v>
      </c>
      <c r="N43" s="122">
        <v>675757.66252000001</v>
      </c>
      <c r="O43" s="120"/>
      <c r="P43" s="120"/>
      <c r="Q43" s="123">
        <v>1.2749999999999999E-2</v>
      </c>
      <c r="R43" s="123">
        <v>3.4009999999999999E-3</v>
      </c>
    </row>
    <row r="44" spans="1:18" ht="15" customHeight="1">
      <c r="A44" s="121">
        <v>316</v>
      </c>
      <c r="B44" s="121">
        <v>316</v>
      </c>
      <c r="C44" s="120" t="s">
        <v>984</v>
      </c>
      <c r="D44" s="120" t="s">
        <v>1932</v>
      </c>
      <c r="E44" s="121">
        <v>8288375</v>
      </c>
      <c r="F44" s="124">
        <v>42461</v>
      </c>
      <c r="G44" s="122">
        <v>6.02</v>
      </c>
      <c r="H44" s="120" t="s">
        <v>753</v>
      </c>
      <c r="I44" s="124">
        <v>47939</v>
      </c>
      <c r="J44" s="123">
        <v>4.8000000000000001E-2</v>
      </c>
      <c r="K44" s="123">
        <v>1.5299999999999999E-2</v>
      </c>
      <c r="L44" s="122">
        <v>220784000</v>
      </c>
      <c r="M44" s="122">
        <v>141.16679999999999</v>
      </c>
      <c r="N44" s="122">
        <v>311673.81747000001</v>
      </c>
      <c r="O44" s="120"/>
      <c r="P44" s="120"/>
      <c r="Q44" s="123">
        <v>5.8799999999999998E-3</v>
      </c>
      <c r="R44" s="123">
        <v>1.5679999999999999E-3</v>
      </c>
    </row>
    <row r="45" spans="1:18" ht="15" customHeight="1">
      <c r="A45" s="121">
        <v>316</v>
      </c>
      <c r="B45" s="121">
        <v>316</v>
      </c>
      <c r="C45" s="120" t="s">
        <v>984</v>
      </c>
      <c r="D45" s="120" t="s">
        <v>1933</v>
      </c>
      <c r="E45" s="121">
        <v>8288136</v>
      </c>
      <c r="F45" s="124">
        <v>41730</v>
      </c>
      <c r="G45" s="122">
        <v>4.46</v>
      </c>
      <c r="H45" s="120" t="s">
        <v>753</v>
      </c>
      <c r="I45" s="124">
        <v>47209</v>
      </c>
      <c r="J45" s="123">
        <v>4.8000000000000001E-2</v>
      </c>
      <c r="K45" s="123">
        <v>1.4E-2</v>
      </c>
      <c r="L45" s="122">
        <v>879684000</v>
      </c>
      <c r="M45" s="122">
        <v>133.4581</v>
      </c>
      <c r="N45" s="122">
        <v>1174009.61237</v>
      </c>
      <c r="O45" s="120"/>
      <c r="P45" s="120"/>
      <c r="Q45" s="123">
        <v>2.2151000000000001E-2</v>
      </c>
      <c r="R45" s="123">
        <v>5.9090000000000002E-3</v>
      </c>
    </row>
    <row r="46" spans="1:18" ht="15" customHeight="1">
      <c r="A46" s="121">
        <v>316</v>
      </c>
      <c r="B46" s="121">
        <v>316</v>
      </c>
      <c r="C46" s="120" t="s">
        <v>984</v>
      </c>
      <c r="D46" s="120" t="s">
        <v>1934</v>
      </c>
      <c r="E46" s="121">
        <v>8288532</v>
      </c>
      <c r="F46" s="124">
        <v>42949</v>
      </c>
      <c r="G46" s="122">
        <v>7.1</v>
      </c>
      <c r="H46" s="120" t="s">
        <v>753</v>
      </c>
      <c r="I46" s="124">
        <v>48428</v>
      </c>
      <c r="J46" s="123">
        <v>4.8000000000000001E-2</v>
      </c>
      <c r="K46" s="123">
        <v>1.5800000000000002E-2</v>
      </c>
      <c r="L46" s="122">
        <v>171722000</v>
      </c>
      <c r="M46" s="122">
        <v>142.3552</v>
      </c>
      <c r="N46" s="122">
        <v>244455.15789999999</v>
      </c>
      <c r="O46" s="120"/>
      <c r="P46" s="120"/>
      <c r="Q46" s="123">
        <v>4.6119999999999998E-3</v>
      </c>
      <c r="R46" s="123">
        <v>1.23E-3</v>
      </c>
    </row>
    <row r="47" spans="1:18" ht="15" customHeight="1">
      <c r="A47" s="121">
        <v>316</v>
      </c>
      <c r="B47" s="121">
        <v>316</v>
      </c>
      <c r="C47" s="120" t="s">
        <v>984</v>
      </c>
      <c r="D47" s="120" t="s">
        <v>1935</v>
      </c>
      <c r="E47" s="121">
        <v>8288565</v>
      </c>
      <c r="F47" s="124">
        <v>43040</v>
      </c>
      <c r="G47" s="122">
        <v>7.22</v>
      </c>
      <c r="H47" s="120" t="s">
        <v>753</v>
      </c>
      <c r="I47" s="124">
        <v>48519</v>
      </c>
      <c r="J47" s="123">
        <v>4.8000000000000001E-2</v>
      </c>
      <c r="K47" s="123">
        <v>1.5900000000000001E-2</v>
      </c>
      <c r="L47" s="122">
        <v>76758000</v>
      </c>
      <c r="M47" s="122">
        <v>143.98230000000001</v>
      </c>
      <c r="N47" s="122">
        <v>110517.94975</v>
      </c>
      <c r="O47" s="120"/>
      <c r="P47" s="120"/>
      <c r="Q47" s="123">
        <v>2.085E-3</v>
      </c>
      <c r="R47" s="123">
        <v>5.5599999999999996E-4</v>
      </c>
    </row>
    <row r="48" spans="1:18" ht="15" customHeight="1">
      <c r="A48" s="121">
        <v>316</v>
      </c>
      <c r="B48" s="121">
        <v>316</v>
      </c>
      <c r="C48" s="120" t="s">
        <v>984</v>
      </c>
      <c r="D48" s="120" t="s">
        <v>1936</v>
      </c>
      <c r="E48" s="121">
        <v>8288193</v>
      </c>
      <c r="F48" s="124">
        <v>41913</v>
      </c>
      <c r="G48" s="122">
        <v>4.87</v>
      </c>
      <c r="H48" s="120" t="s">
        <v>753</v>
      </c>
      <c r="I48" s="124">
        <v>47393</v>
      </c>
      <c r="J48" s="123">
        <v>4.8000000000000001E-2</v>
      </c>
      <c r="K48" s="123">
        <v>1.44E-2</v>
      </c>
      <c r="L48" s="122">
        <v>1046291000</v>
      </c>
      <c r="M48" s="122">
        <v>133.9359</v>
      </c>
      <c r="N48" s="122">
        <v>1401359.3830299999</v>
      </c>
      <c r="O48" s="120"/>
      <c r="P48" s="120"/>
      <c r="Q48" s="123">
        <v>2.6440000000000002E-2</v>
      </c>
      <c r="R48" s="123">
        <v>7.0530000000000002E-3</v>
      </c>
    </row>
    <row r="49" spans="1:18" ht="15" customHeight="1">
      <c r="A49" s="121">
        <v>316</v>
      </c>
      <c r="B49" s="121">
        <v>316</v>
      </c>
      <c r="C49" s="120" t="s">
        <v>984</v>
      </c>
      <c r="D49" s="120" t="s">
        <v>1937</v>
      </c>
      <c r="E49" s="121">
        <v>8288185</v>
      </c>
      <c r="F49" s="124">
        <v>41883</v>
      </c>
      <c r="G49" s="122">
        <v>4.88</v>
      </c>
      <c r="H49" s="120" t="s">
        <v>753</v>
      </c>
      <c r="I49" s="124">
        <v>47363</v>
      </c>
      <c r="J49" s="123">
        <v>4.8000000000000001E-2</v>
      </c>
      <c r="K49" s="123">
        <v>1.44E-2</v>
      </c>
      <c r="L49" s="122">
        <v>362662000</v>
      </c>
      <c r="M49" s="122">
        <v>131.298</v>
      </c>
      <c r="N49" s="122">
        <v>476168.12646</v>
      </c>
      <c r="O49" s="120"/>
      <c r="P49" s="120"/>
      <c r="Q49" s="123">
        <v>8.9840000000000007E-3</v>
      </c>
      <c r="R49" s="123">
        <v>2.3960000000000001E-3</v>
      </c>
    </row>
    <row r="50" spans="1:18" ht="15" customHeight="1">
      <c r="A50" s="121">
        <v>316</v>
      </c>
      <c r="B50" s="121">
        <v>316</v>
      </c>
      <c r="C50" s="120" t="s">
        <v>984</v>
      </c>
      <c r="D50" s="120" t="s">
        <v>1938</v>
      </c>
      <c r="E50" s="121">
        <v>8288904</v>
      </c>
      <c r="F50" s="124">
        <v>44105</v>
      </c>
      <c r="G50" s="122">
        <v>9.1999999999999993</v>
      </c>
      <c r="H50" s="120" t="s">
        <v>753</v>
      </c>
      <c r="I50" s="124">
        <v>49583</v>
      </c>
      <c r="J50" s="123">
        <v>4.8000000000000001E-2</v>
      </c>
      <c r="K50" s="123">
        <v>1.6799999999999999E-2</v>
      </c>
      <c r="L50" s="122">
        <v>456869000</v>
      </c>
      <c r="M50" s="122">
        <v>150.84649999999999</v>
      </c>
      <c r="N50" s="122">
        <v>689171.07923999999</v>
      </c>
      <c r="O50" s="120"/>
      <c r="P50" s="120"/>
      <c r="Q50" s="123">
        <v>1.3003000000000001E-2</v>
      </c>
      <c r="R50" s="123">
        <v>3.4689999999999999E-3</v>
      </c>
    </row>
    <row r="51" spans="1:18" ht="15" customHeight="1">
      <c r="A51" s="121">
        <v>316</v>
      </c>
      <c r="B51" s="121">
        <v>316</v>
      </c>
      <c r="C51" s="120" t="s">
        <v>984</v>
      </c>
      <c r="D51" s="120" t="s">
        <v>1939</v>
      </c>
      <c r="E51" s="121">
        <v>8288979</v>
      </c>
      <c r="F51" s="124">
        <v>44318</v>
      </c>
      <c r="G51" s="122">
        <v>9.61</v>
      </c>
      <c r="H51" s="120" t="s">
        <v>753</v>
      </c>
      <c r="I51" s="124">
        <v>49797</v>
      </c>
      <c r="J51" s="123">
        <v>4.8000000000000001E-2</v>
      </c>
      <c r="K51" s="123">
        <v>1.6899999999999998E-2</v>
      </c>
      <c r="L51" s="122">
        <v>591115000</v>
      </c>
      <c r="M51" s="122">
        <v>150.85220000000001</v>
      </c>
      <c r="N51" s="122">
        <v>891710.16370999999</v>
      </c>
      <c r="O51" s="120"/>
      <c r="P51" s="120"/>
      <c r="Q51" s="123">
        <v>1.6823999999999999E-2</v>
      </c>
      <c r="R51" s="123">
        <v>4.4879999999999998E-3</v>
      </c>
    </row>
    <row r="52" spans="1:18" ht="15" customHeight="1">
      <c r="A52" s="121">
        <v>316</v>
      </c>
      <c r="B52" s="121">
        <v>316</v>
      </c>
      <c r="C52" s="120" t="s">
        <v>984</v>
      </c>
      <c r="D52" s="120" t="s">
        <v>1940</v>
      </c>
      <c r="E52" s="121">
        <v>8288813</v>
      </c>
      <c r="F52" s="124">
        <v>43800</v>
      </c>
      <c r="G52" s="122">
        <v>8.69</v>
      </c>
      <c r="H52" s="120" t="s">
        <v>753</v>
      </c>
      <c r="I52" s="124">
        <v>49279</v>
      </c>
      <c r="J52" s="123">
        <v>4.8000000000000001E-2</v>
      </c>
      <c r="K52" s="123">
        <v>1.66E-2</v>
      </c>
      <c r="L52" s="122">
        <v>387938000</v>
      </c>
      <c r="M52" s="122">
        <v>146.30269999999999</v>
      </c>
      <c r="N52" s="122">
        <v>567563.68527000002</v>
      </c>
      <c r="O52" s="120"/>
      <c r="P52" s="120"/>
      <c r="Q52" s="123">
        <v>1.0708000000000001E-2</v>
      </c>
      <c r="R52" s="123">
        <v>2.856E-3</v>
      </c>
    </row>
    <row r="53" spans="1:18" ht="15" customHeight="1">
      <c r="A53" s="121">
        <v>316</v>
      </c>
      <c r="B53" s="121">
        <v>316</v>
      </c>
      <c r="C53" s="120" t="s">
        <v>984</v>
      </c>
      <c r="D53" s="120" t="s">
        <v>1941</v>
      </c>
      <c r="E53" s="121">
        <v>8288268</v>
      </c>
      <c r="F53" s="124">
        <v>42125</v>
      </c>
      <c r="G53" s="122">
        <v>5.34</v>
      </c>
      <c r="H53" s="120" t="s">
        <v>753</v>
      </c>
      <c r="I53" s="124">
        <v>47604</v>
      </c>
      <c r="J53" s="123">
        <v>4.8000000000000001E-2</v>
      </c>
      <c r="K53" s="123">
        <v>1.47E-2</v>
      </c>
      <c r="L53" s="122">
        <v>395287000</v>
      </c>
      <c r="M53" s="122">
        <v>137.32550000000001</v>
      </c>
      <c r="N53" s="122">
        <v>542829.93839999998</v>
      </c>
      <c r="O53" s="120"/>
      <c r="P53" s="120"/>
      <c r="Q53" s="123">
        <v>1.0241999999999999E-2</v>
      </c>
      <c r="R53" s="123">
        <v>2.7320000000000001E-3</v>
      </c>
    </row>
    <row r="54" spans="1:18" ht="15" customHeight="1">
      <c r="A54" s="121">
        <v>316</v>
      </c>
      <c r="B54" s="121">
        <v>316</v>
      </c>
      <c r="C54" s="120" t="s">
        <v>984</v>
      </c>
      <c r="D54" s="120" t="s">
        <v>1942</v>
      </c>
      <c r="E54" s="121">
        <v>8288094</v>
      </c>
      <c r="F54" s="124">
        <v>41609</v>
      </c>
      <c r="G54" s="122">
        <v>4.22</v>
      </c>
      <c r="H54" s="120" t="s">
        <v>753</v>
      </c>
      <c r="I54" s="124">
        <v>47088</v>
      </c>
      <c r="J54" s="123">
        <v>4.8000000000000001E-2</v>
      </c>
      <c r="K54" s="123">
        <v>1.38E-2</v>
      </c>
      <c r="L54" s="122">
        <v>587761000</v>
      </c>
      <c r="M54" s="122">
        <v>130.08459999999999</v>
      </c>
      <c r="N54" s="122">
        <v>764586.77393999998</v>
      </c>
      <c r="O54" s="120"/>
      <c r="P54" s="120"/>
      <c r="Q54" s="123">
        <v>1.4426E-2</v>
      </c>
      <c r="R54" s="123">
        <v>3.8479999999999999E-3</v>
      </c>
    </row>
    <row r="55" spans="1:18" ht="15" customHeight="1">
      <c r="A55" s="121">
        <v>316</v>
      </c>
      <c r="B55" s="121">
        <v>316</v>
      </c>
      <c r="C55" s="120" t="s">
        <v>984</v>
      </c>
      <c r="D55" s="120" t="s">
        <v>1943</v>
      </c>
      <c r="E55" s="121">
        <v>8288847</v>
      </c>
      <c r="F55" s="124">
        <v>43891</v>
      </c>
      <c r="G55" s="122">
        <v>8.94</v>
      </c>
      <c r="H55" s="120" t="s">
        <v>753</v>
      </c>
      <c r="I55" s="124">
        <v>49369</v>
      </c>
      <c r="J55" s="123">
        <v>4.8000000000000001E-2</v>
      </c>
      <c r="K55" s="123">
        <v>1.67E-2</v>
      </c>
      <c r="L55" s="122">
        <v>110055000</v>
      </c>
      <c r="M55" s="122">
        <v>146.7841</v>
      </c>
      <c r="N55" s="122">
        <v>161543.27952000001</v>
      </c>
      <c r="O55" s="120"/>
      <c r="P55" s="120"/>
      <c r="Q55" s="123">
        <v>3.0469999999999998E-3</v>
      </c>
      <c r="R55" s="123">
        <v>8.1300000000000003E-4</v>
      </c>
    </row>
    <row r="56" spans="1:18" ht="15" customHeight="1">
      <c r="A56" s="121">
        <v>316</v>
      </c>
      <c r="B56" s="121">
        <v>316</v>
      </c>
      <c r="C56" s="120" t="s">
        <v>984</v>
      </c>
      <c r="D56" s="120" t="s">
        <v>1944</v>
      </c>
      <c r="E56" s="121">
        <v>8288482</v>
      </c>
      <c r="F56" s="124">
        <v>42795</v>
      </c>
      <c r="G56" s="122">
        <v>6.81</v>
      </c>
      <c r="H56" s="120" t="s">
        <v>753</v>
      </c>
      <c r="I56" s="124">
        <v>48274</v>
      </c>
      <c r="J56" s="123">
        <v>4.8000000000000001E-2</v>
      </c>
      <c r="K56" s="123">
        <v>1.5699999999999999E-2</v>
      </c>
      <c r="L56" s="122">
        <v>97914000</v>
      </c>
      <c r="M56" s="122">
        <v>140.93629999999999</v>
      </c>
      <c r="N56" s="122">
        <v>137996.36682</v>
      </c>
      <c r="O56" s="120"/>
      <c r="P56" s="120"/>
      <c r="Q56" s="123">
        <v>2.6029999999999998E-3</v>
      </c>
      <c r="R56" s="123">
        <v>6.9399999999999996E-4</v>
      </c>
    </row>
    <row r="57" spans="1:18" ht="15" customHeight="1">
      <c r="A57" s="121">
        <v>316</v>
      </c>
      <c r="B57" s="121">
        <v>316</v>
      </c>
      <c r="C57" s="120" t="s">
        <v>984</v>
      </c>
      <c r="D57" s="120" t="s">
        <v>1945</v>
      </c>
      <c r="E57" s="121">
        <v>8288938</v>
      </c>
      <c r="F57" s="124">
        <v>44197</v>
      </c>
      <c r="G57" s="122">
        <v>9.4499999999999993</v>
      </c>
      <c r="H57" s="120" t="s">
        <v>753</v>
      </c>
      <c r="I57" s="124">
        <v>49675</v>
      </c>
      <c r="J57" s="123">
        <v>4.8000000000000001E-2</v>
      </c>
      <c r="K57" s="123">
        <v>1.6799999999999999E-2</v>
      </c>
      <c r="L57" s="122">
        <v>381503000</v>
      </c>
      <c r="M57" s="122">
        <v>150.1388</v>
      </c>
      <c r="N57" s="122">
        <v>572784.09938000003</v>
      </c>
      <c r="O57" s="120"/>
      <c r="P57" s="120"/>
      <c r="Q57" s="123">
        <v>1.0807000000000001E-2</v>
      </c>
      <c r="R57" s="123">
        <v>2.8830000000000001E-3</v>
      </c>
    </row>
    <row r="58" spans="1:18" ht="15" customHeight="1">
      <c r="A58" s="121">
        <v>316</v>
      </c>
      <c r="B58" s="121">
        <v>316</v>
      </c>
      <c r="C58" s="120" t="s">
        <v>984</v>
      </c>
      <c r="D58" s="120" t="s">
        <v>1946</v>
      </c>
      <c r="E58" s="121">
        <v>8288342</v>
      </c>
      <c r="F58" s="124">
        <v>42370</v>
      </c>
      <c r="G58" s="122">
        <v>5.89</v>
      </c>
      <c r="H58" s="120" t="s">
        <v>753</v>
      </c>
      <c r="I58" s="124">
        <v>47849</v>
      </c>
      <c r="J58" s="123">
        <v>4.8000000000000001E-2</v>
      </c>
      <c r="K58" s="123">
        <v>1.5100000000000001E-2</v>
      </c>
      <c r="L58" s="122">
        <v>193334000</v>
      </c>
      <c r="M58" s="122">
        <v>137.79750000000001</v>
      </c>
      <c r="N58" s="122">
        <v>266409.33363000001</v>
      </c>
      <c r="O58" s="120"/>
      <c r="P58" s="120"/>
      <c r="Q58" s="123">
        <v>5.0260000000000001E-3</v>
      </c>
      <c r="R58" s="123">
        <v>1.341E-3</v>
      </c>
    </row>
    <row r="59" spans="1:18" ht="15" customHeight="1">
      <c r="A59" s="121">
        <v>316</v>
      </c>
      <c r="B59" s="121">
        <v>316</v>
      </c>
      <c r="C59" s="120" t="s">
        <v>984</v>
      </c>
      <c r="D59" s="120" t="s">
        <v>1947</v>
      </c>
      <c r="E59" s="121">
        <v>8289019</v>
      </c>
      <c r="F59" s="124">
        <v>44440</v>
      </c>
      <c r="G59" s="122">
        <v>9.94</v>
      </c>
      <c r="H59" s="120" t="s">
        <v>753</v>
      </c>
      <c r="I59" s="124">
        <v>49919</v>
      </c>
      <c r="J59" s="123">
        <v>4.8000000000000001E-2</v>
      </c>
      <c r="K59" s="123">
        <v>1.7000000000000001E-2</v>
      </c>
      <c r="L59" s="122">
        <v>237809000</v>
      </c>
      <c r="M59" s="122">
        <v>148.0684</v>
      </c>
      <c r="N59" s="122">
        <v>352120.04807000002</v>
      </c>
      <c r="O59" s="120"/>
      <c r="P59" s="120"/>
      <c r="Q59" s="123">
        <v>6.6429999999999996E-3</v>
      </c>
      <c r="R59" s="123">
        <v>1.7719999999999999E-3</v>
      </c>
    </row>
    <row r="60" spans="1:18" ht="15" customHeight="1">
      <c r="A60" s="121">
        <v>316</v>
      </c>
      <c r="B60" s="121">
        <v>316</v>
      </c>
      <c r="C60" s="120" t="s">
        <v>984</v>
      </c>
      <c r="D60" s="120" t="s">
        <v>1948</v>
      </c>
      <c r="E60" s="121">
        <v>8288631</v>
      </c>
      <c r="F60" s="124">
        <v>43252</v>
      </c>
      <c r="G60" s="122">
        <v>7.65</v>
      </c>
      <c r="H60" s="120" t="s">
        <v>753</v>
      </c>
      <c r="I60" s="124">
        <v>48731</v>
      </c>
      <c r="J60" s="123">
        <v>4.8000000000000001E-2</v>
      </c>
      <c r="K60" s="123">
        <v>1.61E-2</v>
      </c>
      <c r="L60" s="122">
        <v>307200000</v>
      </c>
      <c r="M60" s="122">
        <v>144.49420000000001</v>
      </c>
      <c r="N60" s="122">
        <v>443886.12449000002</v>
      </c>
      <c r="O60" s="120"/>
      <c r="P60" s="120"/>
      <c r="Q60" s="123">
        <v>8.3750000000000005E-3</v>
      </c>
      <c r="R60" s="123">
        <v>2.2339999999999999E-3</v>
      </c>
    </row>
    <row r="61" spans="1:18" ht="15" customHeight="1">
      <c r="A61" s="121">
        <v>316</v>
      </c>
      <c r="B61" s="121">
        <v>316</v>
      </c>
      <c r="C61" s="120" t="s">
        <v>984</v>
      </c>
      <c r="D61" s="120" t="s">
        <v>1949</v>
      </c>
      <c r="E61" s="121">
        <v>8288789</v>
      </c>
      <c r="F61" s="124">
        <v>43709</v>
      </c>
      <c r="G61" s="122">
        <v>8.6</v>
      </c>
      <c r="H61" s="120" t="s">
        <v>753</v>
      </c>
      <c r="I61" s="124">
        <v>49188</v>
      </c>
      <c r="J61" s="123">
        <v>4.8000000000000001E-2</v>
      </c>
      <c r="K61" s="123">
        <v>1.6500000000000001E-2</v>
      </c>
      <c r="L61" s="122">
        <v>670213000</v>
      </c>
      <c r="M61" s="122">
        <v>144.899</v>
      </c>
      <c r="N61" s="122">
        <v>971132.20689999999</v>
      </c>
      <c r="O61" s="120"/>
      <c r="P61" s="120"/>
      <c r="Q61" s="123">
        <v>1.8322999999999999E-2</v>
      </c>
      <c r="R61" s="123">
        <v>4.888E-3</v>
      </c>
    </row>
    <row r="62" spans="1:18" ht="15" customHeight="1">
      <c r="A62" s="121">
        <v>316</v>
      </c>
      <c r="B62" s="121">
        <v>316</v>
      </c>
      <c r="C62" s="120" t="s">
        <v>984</v>
      </c>
      <c r="D62" s="120" t="s">
        <v>1950</v>
      </c>
      <c r="E62" s="121">
        <v>8288672</v>
      </c>
      <c r="F62" s="124">
        <v>43375</v>
      </c>
      <c r="G62" s="122">
        <v>7.85</v>
      </c>
      <c r="H62" s="120" t="s">
        <v>753</v>
      </c>
      <c r="I62" s="124">
        <v>48856</v>
      </c>
      <c r="J62" s="123">
        <v>4.8000000000000001E-2</v>
      </c>
      <c r="K62" s="123">
        <v>1.6199999999999999E-2</v>
      </c>
      <c r="L62" s="122">
        <v>95982000</v>
      </c>
      <c r="M62" s="122">
        <v>145.33500000000001</v>
      </c>
      <c r="N62" s="122">
        <v>139495.48086000001</v>
      </c>
      <c r="O62" s="120"/>
      <c r="P62" s="120"/>
      <c r="Q62" s="123">
        <v>2.6310000000000001E-3</v>
      </c>
      <c r="R62" s="123">
        <v>7.0200000000000004E-4</v>
      </c>
    </row>
    <row r="63" spans="1:18" ht="15" customHeight="1">
      <c r="A63" s="121">
        <v>316</v>
      </c>
      <c r="B63" s="121">
        <v>316</v>
      </c>
      <c r="C63" s="120" t="s">
        <v>984</v>
      </c>
      <c r="D63" s="120" t="s">
        <v>1951</v>
      </c>
      <c r="E63" s="121">
        <v>8288516</v>
      </c>
      <c r="F63" s="124">
        <v>42887</v>
      </c>
      <c r="G63" s="122">
        <v>6.93</v>
      </c>
      <c r="H63" s="120" t="s">
        <v>753</v>
      </c>
      <c r="I63" s="124">
        <v>48366</v>
      </c>
      <c r="J63" s="123">
        <v>4.8000000000000001E-2</v>
      </c>
      <c r="K63" s="123">
        <v>1.5800000000000002E-2</v>
      </c>
      <c r="L63" s="122">
        <v>386620000</v>
      </c>
      <c r="M63" s="122">
        <v>142.2912</v>
      </c>
      <c r="N63" s="122">
        <v>550126.18122999999</v>
      </c>
      <c r="O63" s="120"/>
      <c r="P63" s="120"/>
      <c r="Q63" s="123">
        <v>1.0378999999999999E-2</v>
      </c>
      <c r="R63" s="123">
        <v>2.7690000000000002E-3</v>
      </c>
    </row>
    <row r="64" spans="1:18" ht="15" customHeight="1">
      <c r="A64" s="121">
        <v>316</v>
      </c>
      <c r="B64" s="121">
        <v>316</v>
      </c>
      <c r="C64" s="120" t="s">
        <v>984</v>
      </c>
      <c r="D64" s="120" t="s">
        <v>1952</v>
      </c>
      <c r="E64" s="121">
        <v>8288995</v>
      </c>
      <c r="F64" s="124">
        <v>44378</v>
      </c>
      <c r="G64" s="122">
        <v>9.7799999999999994</v>
      </c>
      <c r="H64" s="120" t="s">
        <v>753</v>
      </c>
      <c r="I64" s="124">
        <v>49857</v>
      </c>
      <c r="J64" s="123">
        <v>4.8000000000000001E-2</v>
      </c>
      <c r="K64" s="123">
        <v>1.6899999999999998E-2</v>
      </c>
      <c r="L64" s="122">
        <v>312314000</v>
      </c>
      <c r="M64" s="122">
        <v>149.3109</v>
      </c>
      <c r="N64" s="122">
        <v>466318.90019999997</v>
      </c>
      <c r="O64" s="120"/>
      <c r="P64" s="120"/>
      <c r="Q64" s="123">
        <v>8.7980000000000003E-3</v>
      </c>
      <c r="R64" s="123">
        <v>2.3470000000000001E-3</v>
      </c>
    </row>
    <row r="65" spans="1:18" ht="15" customHeight="1">
      <c r="A65" s="121">
        <v>316</v>
      </c>
      <c r="B65" s="121">
        <v>316</v>
      </c>
      <c r="C65" s="120" t="s">
        <v>984</v>
      </c>
      <c r="D65" s="120" t="s">
        <v>1953</v>
      </c>
      <c r="E65" s="121">
        <v>8288359</v>
      </c>
      <c r="F65" s="124">
        <v>42401</v>
      </c>
      <c r="G65" s="122">
        <v>5.98</v>
      </c>
      <c r="H65" s="120" t="s">
        <v>753</v>
      </c>
      <c r="I65" s="124">
        <v>47880</v>
      </c>
      <c r="J65" s="123">
        <v>4.8000000000000001E-2</v>
      </c>
      <c r="K65" s="123">
        <v>1.5100000000000001E-2</v>
      </c>
      <c r="L65" s="122">
        <v>405002000</v>
      </c>
      <c r="M65" s="122">
        <v>137.77760000000001</v>
      </c>
      <c r="N65" s="122">
        <v>558001.85456000001</v>
      </c>
      <c r="O65" s="120"/>
      <c r="P65" s="120"/>
      <c r="Q65" s="123">
        <v>1.0527999999999999E-2</v>
      </c>
      <c r="R65" s="123">
        <v>2.8080000000000002E-3</v>
      </c>
    </row>
    <row r="66" spans="1:18" ht="15" customHeight="1">
      <c r="A66" s="121">
        <v>316</v>
      </c>
      <c r="B66" s="121">
        <v>316</v>
      </c>
      <c r="C66" s="120" t="s">
        <v>984</v>
      </c>
      <c r="D66" s="120" t="s">
        <v>1954</v>
      </c>
      <c r="E66" s="121">
        <v>8288623</v>
      </c>
      <c r="F66" s="124">
        <v>43221</v>
      </c>
      <c r="G66" s="122">
        <v>7.57</v>
      </c>
      <c r="H66" s="120" t="s">
        <v>753</v>
      </c>
      <c r="I66" s="124">
        <v>48700</v>
      </c>
      <c r="J66" s="123">
        <v>4.8000000000000001E-2</v>
      </c>
      <c r="K66" s="123">
        <v>1.61E-2</v>
      </c>
      <c r="L66" s="122">
        <v>27325000</v>
      </c>
      <c r="M66" s="122">
        <v>145.3717</v>
      </c>
      <c r="N66" s="122">
        <v>39722.811399999999</v>
      </c>
      <c r="O66" s="120"/>
      <c r="P66" s="120"/>
      <c r="Q66" s="123">
        <v>7.4899999999999999E-4</v>
      </c>
      <c r="R66" s="123">
        <v>1.9900000000000001E-4</v>
      </c>
    </row>
    <row r="67" spans="1:18" ht="15" customHeight="1">
      <c r="A67" s="121">
        <v>316</v>
      </c>
      <c r="B67" s="121">
        <v>316</v>
      </c>
      <c r="C67" s="120" t="s">
        <v>984</v>
      </c>
      <c r="D67" s="120" t="s">
        <v>1955</v>
      </c>
      <c r="E67" s="121">
        <v>8288680</v>
      </c>
      <c r="F67" s="124">
        <v>43405</v>
      </c>
      <c r="G67" s="122">
        <v>7.92</v>
      </c>
      <c r="H67" s="120" t="s">
        <v>753</v>
      </c>
      <c r="I67" s="124">
        <v>48884</v>
      </c>
      <c r="J67" s="123">
        <v>4.8000000000000001E-2</v>
      </c>
      <c r="K67" s="123">
        <v>1.6199999999999999E-2</v>
      </c>
      <c r="L67" s="122">
        <v>131523000</v>
      </c>
      <c r="M67" s="122">
        <v>144.99340000000001</v>
      </c>
      <c r="N67" s="122">
        <v>190699.62502000001</v>
      </c>
      <c r="O67" s="120"/>
      <c r="P67" s="120"/>
      <c r="Q67" s="123">
        <v>3.5980000000000001E-3</v>
      </c>
      <c r="R67" s="123">
        <v>9.59E-4</v>
      </c>
    </row>
    <row r="68" spans="1:18" ht="15" customHeight="1">
      <c r="A68" s="121">
        <v>316</v>
      </c>
      <c r="B68" s="121">
        <v>316</v>
      </c>
      <c r="C68" s="120" t="s">
        <v>984</v>
      </c>
      <c r="D68" s="120" t="s">
        <v>1956</v>
      </c>
      <c r="E68" s="121">
        <v>8288029</v>
      </c>
      <c r="F68" s="124">
        <v>41395</v>
      </c>
      <c r="G68" s="122">
        <v>3.72</v>
      </c>
      <c r="H68" s="120" t="s">
        <v>753</v>
      </c>
      <c r="I68" s="124">
        <v>46874</v>
      </c>
      <c r="J68" s="123">
        <v>4.8000000000000001E-2</v>
      </c>
      <c r="K68" s="123">
        <v>1.32E-2</v>
      </c>
      <c r="L68" s="122">
        <v>445243000</v>
      </c>
      <c r="M68" s="122">
        <v>131.45419999999999</v>
      </c>
      <c r="N68" s="122">
        <v>585290.45843999996</v>
      </c>
      <c r="O68" s="120"/>
      <c r="P68" s="120"/>
      <c r="Q68" s="123">
        <v>1.1043000000000001E-2</v>
      </c>
      <c r="R68" s="123">
        <v>2.9459999999999998E-3</v>
      </c>
    </row>
    <row r="69" spans="1:18" ht="15" customHeight="1">
      <c r="A69" s="121">
        <v>316</v>
      </c>
      <c r="B69" s="121">
        <v>316</v>
      </c>
      <c r="C69" s="120" t="s">
        <v>984</v>
      </c>
      <c r="D69" s="120" t="s">
        <v>1957</v>
      </c>
      <c r="E69" s="121">
        <v>8287997</v>
      </c>
      <c r="F69" s="124">
        <v>41306</v>
      </c>
      <c r="G69" s="122">
        <v>3.55</v>
      </c>
      <c r="H69" s="120" t="s">
        <v>753</v>
      </c>
      <c r="I69" s="124">
        <v>46784</v>
      </c>
      <c r="J69" s="123">
        <v>4.8000000000000001E-2</v>
      </c>
      <c r="K69" s="123">
        <v>1.29E-2</v>
      </c>
      <c r="L69" s="122">
        <v>1038684000</v>
      </c>
      <c r="M69" s="122">
        <v>129.2876</v>
      </c>
      <c r="N69" s="122">
        <v>1342889.25605</v>
      </c>
      <c r="O69" s="120"/>
      <c r="P69" s="120"/>
      <c r="Q69" s="123">
        <v>2.5336999999999998E-2</v>
      </c>
      <c r="R69" s="123">
        <v>6.7590000000000003E-3</v>
      </c>
    </row>
    <row r="70" spans="1:18" ht="15" customHeight="1">
      <c r="A70" s="121">
        <v>316</v>
      </c>
      <c r="B70" s="121">
        <v>316</v>
      </c>
      <c r="C70" s="120" t="s">
        <v>984</v>
      </c>
      <c r="D70" s="120" t="s">
        <v>1958</v>
      </c>
      <c r="E70" s="121">
        <v>8288821</v>
      </c>
      <c r="F70" s="124">
        <v>43831</v>
      </c>
      <c r="G70" s="122">
        <v>8.7799999999999994</v>
      </c>
      <c r="H70" s="120" t="s">
        <v>753</v>
      </c>
      <c r="I70" s="124">
        <v>49310</v>
      </c>
      <c r="J70" s="123">
        <v>4.8000000000000001E-2</v>
      </c>
      <c r="K70" s="123">
        <v>1.66E-2</v>
      </c>
      <c r="L70" s="122">
        <v>56844000</v>
      </c>
      <c r="M70" s="122">
        <v>146.68989999999999</v>
      </c>
      <c r="N70" s="122">
        <v>83384.411989999993</v>
      </c>
      <c r="O70" s="120"/>
      <c r="P70" s="120"/>
      <c r="Q70" s="123">
        <v>1.573E-3</v>
      </c>
      <c r="R70" s="123">
        <v>4.1899999999999999E-4</v>
      </c>
    </row>
    <row r="71" spans="1:18" ht="15" customHeight="1">
      <c r="A71" s="121">
        <v>316</v>
      </c>
      <c r="B71" s="121">
        <v>316</v>
      </c>
      <c r="C71" s="120" t="s">
        <v>984</v>
      </c>
      <c r="D71" s="120" t="s">
        <v>1959</v>
      </c>
      <c r="E71" s="121">
        <v>8288961</v>
      </c>
      <c r="F71" s="124">
        <v>44287</v>
      </c>
      <c r="G71" s="122">
        <v>9.5299999999999994</v>
      </c>
      <c r="H71" s="120" t="s">
        <v>753</v>
      </c>
      <c r="I71" s="124">
        <v>49766</v>
      </c>
      <c r="J71" s="123">
        <v>4.8000000000000001E-2</v>
      </c>
      <c r="K71" s="123">
        <v>1.6899999999999998E-2</v>
      </c>
      <c r="L71" s="122">
        <v>348490000</v>
      </c>
      <c r="M71" s="122">
        <v>151.9624</v>
      </c>
      <c r="N71" s="122">
        <v>529573.74484000006</v>
      </c>
      <c r="O71" s="120"/>
      <c r="P71" s="120"/>
      <c r="Q71" s="123">
        <v>9.9909999999999999E-3</v>
      </c>
      <c r="R71" s="123">
        <v>2.6649999999999998E-3</v>
      </c>
    </row>
    <row r="72" spans="1:18" ht="15" customHeight="1">
      <c r="A72" s="121">
        <v>316</v>
      </c>
      <c r="B72" s="121">
        <v>316</v>
      </c>
      <c r="C72" s="120" t="s">
        <v>984</v>
      </c>
      <c r="D72" s="120" t="s">
        <v>1960</v>
      </c>
      <c r="E72" s="121">
        <v>8288151</v>
      </c>
      <c r="F72" s="124">
        <v>41791</v>
      </c>
      <c r="G72" s="122">
        <v>4.63</v>
      </c>
      <c r="H72" s="120" t="s">
        <v>753</v>
      </c>
      <c r="I72" s="124">
        <v>47270</v>
      </c>
      <c r="J72" s="123">
        <v>4.8000000000000001E-2</v>
      </c>
      <c r="K72" s="123">
        <v>1.4200000000000001E-2</v>
      </c>
      <c r="L72" s="122">
        <v>274082000</v>
      </c>
      <c r="M72" s="122">
        <v>132.5198</v>
      </c>
      <c r="N72" s="122">
        <v>363213.04959000001</v>
      </c>
      <c r="O72" s="120"/>
      <c r="P72" s="120"/>
      <c r="Q72" s="123">
        <v>6.8529999999999997E-3</v>
      </c>
      <c r="R72" s="123">
        <v>1.828E-3</v>
      </c>
    </row>
    <row r="73" spans="1:18" ht="15" customHeight="1">
      <c r="A73" s="121">
        <v>316</v>
      </c>
      <c r="B73" s="121">
        <v>316</v>
      </c>
      <c r="C73" s="120" t="s">
        <v>984</v>
      </c>
      <c r="D73" s="120" t="s">
        <v>1961</v>
      </c>
      <c r="E73" s="121">
        <v>8288474</v>
      </c>
      <c r="F73" s="124">
        <v>42767</v>
      </c>
      <c r="G73" s="122">
        <v>6.73</v>
      </c>
      <c r="H73" s="120" t="s">
        <v>753</v>
      </c>
      <c r="I73" s="124">
        <v>48245</v>
      </c>
      <c r="J73" s="123">
        <v>4.8000000000000001E-2</v>
      </c>
      <c r="K73" s="123">
        <v>1.5599999999999999E-2</v>
      </c>
      <c r="L73" s="122">
        <v>807148000</v>
      </c>
      <c r="M73" s="122">
        <v>140.9419</v>
      </c>
      <c r="N73" s="122">
        <v>1137609.3570000001</v>
      </c>
      <c r="O73" s="120"/>
      <c r="P73" s="120"/>
      <c r="Q73" s="123">
        <v>2.1464E-2</v>
      </c>
      <c r="R73" s="123">
        <v>5.7260000000000002E-3</v>
      </c>
    </row>
    <row r="74" spans="1:18" ht="15" customHeight="1">
      <c r="A74" s="121">
        <v>316</v>
      </c>
      <c r="B74" s="121">
        <v>316</v>
      </c>
      <c r="C74" s="120" t="s">
        <v>984</v>
      </c>
      <c r="D74" s="120" t="s">
        <v>1962</v>
      </c>
      <c r="E74" s="121">
        <v>8288599</v>
      </c>
      <c r="F74" s="124">
        <v>43132</v>
      </c>
      <c r="G74" s="122">
        <v>7.47</v>
      </c>
      <c r="H74" s="120" t="s">
        <v>753</v>
      </c>
      <c r="I74" s="124">
        <v>48611</v>
      </c>
      <c r="J74" s="123">
        <v>4.8000000000000001E-2</v>
      </c>
      <c r="K74" s="123">
        <v>1.6E-2</v>
      </c>
      <c r="L74" s="122">
        <v>637831000</v>
      </c>
      <c r="M74" s="122">
        <v>143.17859999999999</v>
      </c>
      <c r="N74" s="122">
        <v>913237.50619999995</v>
      </c>
      <c r="O74" s="120"/>
      <c r="P74" s="120"/>
      <c r="Q74" s="123">
        <v>1.7229999999999999E-2</v>
      </c>
      <c r="R74" s="123">
        <v>4.5960000000000003E-3</v>
      </c>
    </row>
    <row r="75" spans="1:18" ht="15" customHeight="1">
      <c r="A75" s="121">
        <v>316</v>
      </c>
      <c r="B75" s="121">
        <v>316</v>
      </c>
      <c r="C75" s="120" t="s">
        <v>984</v>
      </c>
      <c r="D75" s="120" t="s">
        <v>1963</v>
      </c>
      <c r="E75" s="121">
        <v>8288748</v>
      </c>
      <c r="F75" s="124">
        <v>43586</v>
      </c>
      <c r="G75" s="122">
        <v>8.27</v>
      </c>
      <c r="H75" s="120" t="s">
        <v>753</v>
      </c>
      <c r="I75" s="124">
        <v>49065</v>
      </c>
      <c r="J75" s="123">
        <v>4.8000000000000001E-2</v>
      </c>
      <c r="K75" s="123">
        <v>1.6400000000000001E-2</v>
      </c>
      <c r="L75" s="122">
        <v>687970000</v>
      </c>
      <c r="M75" s="122">
        <v>146.02950000000001</v>
      </c>
      <c r="N75" s="122">
        <v>1004638.9680399999</v>
      </c>
      <c r="O75" s="120"/>
      <c r="P75" s="120"/>
      <c r="Q75" s="123">
        <v>1.8955E-2</v>
      </c>
      <c r="R75" s="123">
        <v>5.0559999999999997E-3</v>
      </c>
    </row>
    <row r="76" spans="1:18" ht="15" customHeight="1">
      <c r="A76" s="121">
        <v>316</v>
      </c>
      <c r="B76" s="121">
        <v>316</v>
      </c>
      <c r="C76" s="120" t="s">
        <v>984</v>
      </c>
      <c r="D76" s="120" t="s">
        <v>1964</v>
      </c>
      <c r="E76" s="121">
        <v>8289068</v>
      </c>
      <c r="F76" s="124">
        <v>44593</v>
      </c>
      <c r="G76" s="122">
        <v>10.19</v>
      </c>
      <c r="H76" s="120" t="s">
        <v>753</v>
      </c>
      <c r="I76" s="124">
        <v>50072</v>
      </c>
      <c r="J76" s="123">
        <v>4.8000000000000001E-2</v>
      </c>
      <c r="K76" s="123">
        <v>1.7000000000000001E-2</v>
      </c>
      <c r="L76" s="122">
        <v>77020000</v>
      </c>
      <c r="M76" s="122">
        <v>148.42570000000001</v>
      </c>
      <c r="N76" s="122">
        <v>114317.47553</v>
      </c>
      <c r="O76" s="120"/>
      <c r="P76" s="120"/>
      <c r="Q76" s="123">
        <v>2.1559999999999999E-3</v>
      </c>
      <c r="R76" s="123">
        <v>5.7499999999999999E-4</v>
      </c>
    </row>
    <row r="77" spans="1:18" ht="15" customHeight="1">
      <c r="A77" s="121">
        <v>316</v>
      </c>
      <c r="B77" s="121">
        <v>316</v>
      </c>
      <c r="C77" s="120" t="s">
        <v>984</v>
      </c>
      <c r="D77" s="120" t="s">
        <v>1965</v>
      </c>
      <c r="E77" s="121">
        <v>8288581</v>
      </c>
      <c r="F77" s="124">
        <v>43101</v>
      </c>
      <c r="G77" s="122">
        <v>7.38</v>
      </c>
      <c r="H77" s="120" t="s">
        <v>753</v>
      </c>
      <c r="I77" s="124">
        <v>48580</v>
      </c>
      <c r="J77" s="123">
        <v>4.8000000000000001E-2</v>
      </c>
      <c r="K77" s="123">
        <v>1.6E-2</v>
      </c>
      <c r="L77" s="122">
        <v>245725000</v>
      </c>
      <c r="M77" s="122">
        <v>143.51349999999999</v>
      </c>
      <c r="N77" s="122">
        <v>352648.45290999999</v>
      </c>
      <c r="O77" s="120"/>
      <c r="P77" s="120"/>
      <c r="Q77" s="123">
        <v>6.6530000000000001E-3</v>
      </c>
      <c r="R77" s="123">
        <v>1.7750000000000001E-3</v>
      </c>
    </row>
    <row r="78" spans="1:18" ht="15" customHeight="1">
      <c r="A78" s="121">
        <v>316</v>
      </c>
      <c r="B78" s="121">
        <v>316</v>
      </c>
      <c r="C78" s="120" t="s">
        <v>984</v>
      </c>
      <c r="D78" s="120" t="s">
        <v>1966</v>
      </c>
      <c r="E78" s="121">
        <v>8288722</v>
      </c>
      <c r="F78" s="124">
        <v>43525</v>
      </c>
      <c r="G78" s="122">
        <v>8.25</v>
      </c>
      <c r="H78" s="120" t="s">
        <v>753</v>
      </c>
      <c r="I78" s="124">
        <v>49004</v>
      </c>
      <c r="J78" s="123">
        <v>4.8000000000000001E-2</v>
      </c>
      <c r="K78" s="123">
        <v>1.6400000000000001E-2</v>
      </c>
      <c r="L78" s="122">
        <v>504136000</v>
      </c>
      <c r="M78" s="122">
        <v>144.5977</v>
      </c>
      <c r="N78" s="122">
        <v>728969.11178000004</v>
      </c>
      <c r="O78" s="120"/>
      <c r="P78" s="120"/>
      <c r="Q78" s="123">
        <v>1.3754000000000001E-2</v>
      </c>
      <c r="R78" s="123">
        <v>3.669E-3</v>
      </c>
    </row>
    <row r="79" spans="1:18" ht="15" customHeight="1">
      <c r="A79" s="121">
        <v>316</v>
      </c>
      <c r="B79" s="121">
        <v>316</v>
      </c>
      <c r="C79" s="120" t="s">
        <v>984</v>
      </c>
      <c r="D79" s="120" t="s">
        <v>1967</v>
      </c>
      <c r="E79" s="121">
        <v>8288540</v>
      </c>
      <c r="F79" s="124">
        <v>42979</v>
      </c>
      <c r="G79" s="122">
        <v>7.18</v>
      </c>
      <c r="H79" s="120" t="s">
        <v>753</v>
      </c>
      <c r="I79" s="124">
        <v>48458</v>
      </c>
      <c r="J79" s="123">
        <v>4.8000000000000001E-2</v>
      </c>
      <c r="K79" s="123">
        <v>1.5900000000000001E-2</v>
      </c>
      <c r="L79" s="122">
        <v>940090000</v>
      </c>
      <c r="M79" s="122">
        <v>142.20419999999999</v>
      </c>
      <c r="N79" s="122">
        <v>1336847.00489</v>
      </c>
      <c r="O79" s="120"/>
      <c r="P79" s="120"/>
      <c r="Q79" s="123">
        <v>2.5222999999999999E-2</v>
      </c>
      <c r="R79" s="123">
        <v>6.7289999999999997E-3</v>
      </c>
    </row>
    <row r="80" spans="1:18" ht="15" customHeight="1">
      <c r="A80" s="121">
        <v>316</v>
      </c>
      <c r="B80" s="121">
        <v>316</v>
      </c>
      <c r="C80" s="120" t="s">
        <v>984</v>
      </c>
      <c r="D80" s="120" t="s">
        <v>1968</v>
      </c>
      <c r="E80" s="121">
        <v>8288425</v>
      </c>
      <c r="F80" s="124">
        <v>42614</v>
      </c>
      <c r="G80" s="122">
        <v>6.44</v>
      </c>
      <c r="H80" s="120" t="s">
        <v>753</v>
      </c>
      <c r="I80" s="124">
        <v>48092</v>
      </c>
      <c r="J80" s="123">
        <v>4.8000000000000001E-2</v>
      </c>
      <c r="K80" s="123">
        <v>1.55E-2</v>
      </c>
      <c r="L80" s="122">
        <v>730081000</v>
      </c>
      <c r="M80" s="122">
        <v>138.37809999999999</v>
      </c>
      <c r="N80" s="122">
        <v>1010271.93128</v>
      </c>
      <c r="O80" s="120"/>
      <c r="P80" s="120"/>
      <c r="Q80" s="123">
        <v>1.9061000000000002E-2</v>
      </c>
      <c r="R80" s="123">
        <v>5.0850000000000001E-3</v>
      </c>
    </row>
    <row r="81" spans="1:18" ht="15" customHeight="1">
      <c r="A81" s="121">
        <v>316</v>
      </c>
      <c r="B81" s="121">
        <v>316</v>
      </c>
      <c r="C81" s="120" t="s">
        <v>984</v>
      </c>
      <c r="D81" s="120" t="s">
        <v>1969</v>
      </c>
      <c r="E81" s="121">
        <v>8288409</v>
      </c>
      <c r="F81" s="124">
        <v>42552</v>
      </c>
      <c r="G81" s="122">
        <v>6.27</v>
      </c>
      <c r="H81" s="120" t="s">
        <v>753</v>
      </c>
      <c r="I81" s="124">
        <v>48030</v>
      </c>
      <c r="J81" s="123">
        <v>4.8000000000000001E-2</v>
      </c>
      <c r="K81" s="123">
        <v>1.54E-2</v>
      </c>
      <c r="L81" s="122">
        <v>423660000</v>
      </c>
      <c r="M81" s="122">
        <v>139.82509999999999</v>
      </c>
      <c r="N81" s="122">
        <v>592382.92486000003</v>
      </c>
      <c r="O81" s="120"/>
      <c r="P81" s="120"/>
      <c r="Q81" s="123">
        <v>1.1176999999999999E-2</v>
      </c>
      <c r="R81" s="123">
        <v>2.9810000000000001E-3</v>
      </c>
    </row>
    <row r="82" spans="1:18" ht="15" customHeight="1">
      <c r="A82" s="121">
        <v>316</v>
      </c>
      <c r="B82" s="121">
        <v>316</v>
      </c>
      <c r="C82" s="120" t="s">
        <v>984</v>
      </c>
      <c r="D82" s="120" t="s">
        <v>1970</v>
      </c>
      <c r="E82" s="121">
        <v>8289027</v>
      </c>
      <c r="F82" s="124">
        <v>44470</v>
      </c>
      <c r="G82" s="122">
        <v>9.85</v>
      </c>
      <c r="H82" s="120" t="s">
        <v>753</v>
      </c>
      <c r="I82" s="124">
        <v>49949</v>
      </c>
      <c r="J82" s="123">
        <v>4.8000000000000001E-2</v>
      </c>
      <c r="K82" s="123">
        <v>1.7000000000000001E-2</v>
      </c>
      <c r="L82" s="122">
        <v>357501000</v>
      </c>
      <c r="M82" s="122">
        <v>150.06970000000001</v>
      </c>
      <c r="N82" s="122">
        <v>536500.58461000002</v>
      </c>
      <c r="O82" s="120"/>
      <c r="P82" s="120"/>
      <c r="Q82" s="123">
        <v>1.0122000000000001E-2</v>
      </c>
      <c r="R82" s="123">
        <v>2.7000000000000001E-3</v>
      </c>
    </row>
    <row r="83" spans="1:18" ht="15" customHeight="1">
      <c r="A83" s="121">
        <v>316</v>
      </c>
      <c r="B83" s="121">
        <v>316</v>
      </c>
      <c r="C83" s="120" t="s">
        <v>984</v>
      </c>
      <c r="D83" s="120" t="s">
        <v>1971</v>
      </c>
      <c r="E83" s="121">
        <v>8288128</v>
      </c>
      <c r="F83" s="124">
        <v>41700</v>
      </c>
      <c r="G83" s="122">
        <v>4.47</v>
      </c>
      <c r="H83" s="120" t="s">
        <v>753</v>
      </c>
      <c r="I83" s="124">
        <v>47179</v>
      </c>
      <c r="J83" s="123">
        <v>4.8000000000000001E-2</v>
      </c>
      <c r="K83" s="123">
        <v>1.4E-2</v>
      </c>
      <c r="L83" s="122">
        <v>267534000</v>
      </c>
      <c r="M83" s="122">
        <v>130.6652</v>
      </c>
      <c r="N83" s="122">
        <v>349573.87348000001</v>
      </c>
      <c r="O83" s="120"/>
      <c r="P83" s="120"/>
      <c r="Q83" s="123">
        <v>6.5950000000000002E-3</v>
      </c>
      <c r="R83" s="123">
        <v>1.7589999999999999E-3</v>
      </c>
    </row>
    <row r="84" spans="1:18" ht="15" customHeight="1">
      <c r="A84" s="121">
        <v>316</v>
      </c>
      <c r="B84" s="121">
        <v>316</v>
      </c>
      <c r="C84" s="120" t="s">
        <v>984</v>
      </c>
      <c r="D84" s="120" t="s">
        <v>1972</v>
      </c>
      <c r="E84" s="121">
        <v>8288243</v>
      </c>
      <c r="F84" s="124">
        <v>42064</v>
      </c>
      <c r="G84" s="122">
        <v>5.28</v>
      </c>
      <c r="H84" s="120" t="s">
        <v>753</v>
      </c>
      <c r="I84" s="124">
        <v>47543</v>
      </c>
      <c r="J84" s="123">
        <v>4.8000000000000001E-2</v>
      </c>
      <c r="K84" s="123">
        <v>1.47E-2</v>
      </c>
      <c r="L84" s="122">
        <v>815109000</v>
      </c>
      <c r="M84" s="122">
        <v>134.38679999999999</v>
      </c>
      <c r="N84" s="122">
        <v>1095399.2283399999</v>
      </c>
      <c r="O84" s="120"/>
      <c r="P84" s="120"/>
      <c r="Q84" s="123">
        <v>2.0667000000000001E-2</v>
      </c>
      <c r="R84" s="123">
        <v>5.5129999999999997E-3</v>
      </c>
    </row>
    <row r="85" spans="1:18" ht="15" customHeight="1">
      <c r="A85" s="121">
        <v>316</v>
      </c>
      <c r="B85" s="121">
        <v>316</v>
      </c>
      <c r="C85" s="120" t="s">
        <v>984</v>
      </c>
      <c r="D85" s="120" t="s">
        <v>1973</v>
      </c>
      <c r="E85" s="121">
        <v>8287989</v>
      </c>
      <c r="F85" s="124">
        <v>41275</v>
      </c>
      <c r="G85" s="122">
        <v>3.47</v>
      </c>
      <c r="H85" s="120" t="s">
        <v>753</v>
      </c>
      <c r="I85" s="124">
        <v>46754</v>
      </c>
      <c r="J85" s="123">
        <v>4.8000000000000001E-2</v>
      </c>
      <c r="K85" s="123">
        <v>1.29E-2</v>
      </c>
      <c r="L85" s="122">
        <v>643426000</v>
      </c>
      <c r="M85" s="122">
        <v>129.68190000000001</v>
      </c>
      <c r="N85" s="122">
        <v>834407.27622</v>
      </c>
      <c r="O85" s="120"/>
      <c r="P85" s="120"/>
      <c r="Q85" s="123">
        <v>1.5743E-2</v>
      </c>
      <c r="R85" s="123">
        <v>4.1999999999999997E-3</v>
      </c>
    </row>
    <row r="86" spans="1:18" ht="15" customHeight="1">
      <c r="A86" s="121">
        <v>316</v>
      </c>
      <c r="B86" s="121">
        <v>316</v>
      </c>
      <c r="C86" s="120" t="s">
        <v>984</v>
      </c>
      <c r="D86" s="120" t="s">
        <v>1974</v>
      </c>
      <c r="E86" s="121">
        <v>8287971</v>
      </c>
      <c r="F86" s="124">
        <v>41245</v>
      </c>
      <c r="G86" s="122">
        <v>3.38</v>
      </c>
      <c r="H86" s="120" t="s">
        <v>753</v>
      </c>
      <c r="I86" s="124">
        <v>46723</v>
      </c>
      <c r="J86" s="123">
        <v>4.8000000000000001E-2</v>
      </c>
      <c r="K86" s="123">
        <v>1.29E-2</v>
      </c>
      <c r="L86" s="122">
        <v>625472000</v>
      </c>
      <c r="M86" s="122">
        <v>129.19149999999999</v>
      </c>
      <c r="N86" s="122">
        <v>808056.89890999999</v>
      </c>
      <c r="O86" s="120"/>
      <c r="P86" s="120"/>
      <c r="Q86" s="123">
        <v>1.5245999999999999E-2</v>
      </c>
      <c r="R86" s="123">
        <v>4.0670000000000003E-3</v>
      </c>
    </row>
    <row r="87" spans="1:18" ht="15" customHeight="1">
      <c r="A87" s="121">
        <v>316</v>
      </c>
      <c r="B87" s="121">
        <v>316</v>
      </c>
      <c r="C87" s="120" t="s">
        <v>984</v>
      </c>
      <c r="D87" s="120" t="s">
        <v>1975</v>
      </c>
      <c r="E87" s="121">
        <v>8288219</v>
      </c>
      <c r="F87" s="124">
        <v>41974</v>
      </c>
      <c r="G87" s="122">
        <v>5.03</v>
      </c>
      <c r="H87" s="120" t="s">
        <v>753</v>
      </c>
      <c r="I87" s="124">
        <v>47454</v>
      </c>
      <c r="J87" s="123">
        <v>4.8000000000000001E-2</v>
      </c>
      <c r="K87" s="123">
        <v>1.46E-2</v>
      </c>
      <c r="L87" s="122">
        <v>732215000</v>
      </c>
      <c r="M87" s="122">
        <v>133.51759999999999</v>
      </c>
      <c r="N87" s="122">
        <v>977636.21721999999</v>
      </c>
      <c r="O87" s="120"/>
      <c r="P87" s="120"/>
      <c r="Q87" s="123">
        <v>1.8445E-2</v>
      </c>
      <c r="R87" s="123">
        <v>4.921E-3</v>
      </c>
    </row>
    <row r="88" spans="1:18" ht="15" customHeight="1">
      <c r="A88" s="121">
        <v>316</v>
      </c>
      <c r="B88" s="121">
        <v>316</v>
      </c>
      <c r="C88" s="120" t="s">
        <v>984</v>
      </c>
      <c r="D88" s="120" t="s">
        <v>1976</v>
      </c>
      <c r="E88" s="121">
        <v>8288896</v>
      </c>
      <c r="F88" s="124">
        <v>44075</v>
      </c>
      <c r="G88" s="122">
        <v>9.2799999999999994</v>
      </c>
      <c r="H88" s="120" t="s">
        <v>753</v>
      </c>
      <c r="I88" s="124">
        <v>49553</v>
      </c>
      <c r="J88" s="123">
        <v>4.8000000000000001E-2</v>
      </c>
      <c r="K88" s="123">
        <v>1.6799999999999999E-2</v>
      </c>
      <c r="L88" s="122">
        <v>353336000</v>
      </c>
      <c r="M88" s="122">
        <v>148.36689999999999</v>
      </c>
      <c r="N88" s="122">
        <v>524233.61307999998</v>
      </c>
      <c r="O88" s="120"/>
      <c r="P88" s="120"/>
      <c r="Q88" s="123">
        <v>9.8910000000000005E-3</v>
      </c>
      <c r="R88" s="123">
        <v>2.6380000000000002E-3</v>
      </c>
    </row>
    <row r="89" spans="1:18" ht="15" customHeight="1">
      <c r="A89" s="121">
        <v>316</v>
      </c>
      <c r="B89" s="121">
        <v>316</v>
      </c>
      <c r="C89" s="120" t="s">
        <v>984</v>
      </c>
      <c r="D89" s="120" t="s">
        <v>1977</v>
      </c>
      <c r="E89" s="121">
        <v>8288052</v>
      </c>
      <c r="F89" s="124">
        <v>41487</v>
      </c>
      <c r="G89" s="122">
        <v>3.97</v>
      </c>
      <c r="H89" s="120" t="s">
        <v>753</v>
      </c>
      <c r="I89" s="124">
        <v>46966</v>
      </c>
      <c r="J89" s="123">
        <v>4.8000000000000001E-2</v>
      </c>
      <c r="K89" s="123">
        <v>1.34E-2</v>
      </c>
      <c r="L89" s="122">
        <v>161479000</v>
      </c>
      <c r="M89" s="122">
        <v>129.2491</v>
      </c>
      <c r="N89" s="122">
        <v>208710.19065999999</v>
      </c>
      <c r="O89" s="120"/>
      <c r="P89" s="120"/>
      <c r="Q89" s="123">
        <v>3.9370000000000004E-3</v>
      </c>
      <c r="R89" s="123">
        <v>1.0499999999999999E-3</v>
      </c>
    </row>
    <row r="90" spans="1:18" ht="15" customHeight="1">
      <c r="A90" s="121">
        <v>316</v>
      </c>
      <c r="B90" s="121">
        <v>316</v>
      </c>
      <c r="C90" s="120" t="s">
        <v>984</v>
      </c>
      <c r="D90" s="120" t="s">
        <v>1978</v>
      </c>
      <c r="E90" s="121">
        <v>8288557</v>
      </c>
      <c r="F90" s="124">
        <v>43009</v>
      </c>
      <c r="G90" s="122">
        <v>7.13</v>
      </c>
      <c r="H90" s="120" t="s">
        <v>753</v>
      </c>
      <c r="I90" s="124">
        <v>48488</v>
      </c>
      <c r="J90" s="123">
        <v>4.8000000000000001E-2</v>
      </c>
      <c r="K90" s="123">
        <v>1.5900000000000001E-2</v>
      </c>
      <c r="L90" s="122">
        <v>383954000</v>
      </c>
      <c r="M90" s="122">
        <v>144.3082</v>
      </c>
      <c r="N90" s="122">
        <v>554077.09890999994</v>
      </c>
      <c r="O90" s="120"/>
      <c r="P90" s="120"/>
      <c r="Q90" s="123">
        <v>1.0454E-2</v>
      </c>
      <c r="R90" s="123">
        <v>2.7889999999999998E-3</v>
      </c>
    </row>
    <row r="91" spans="1:18" ht="15" customHeight="1">
      <c r="A91" s="121">
        <v>316</v>
      </c>
      <c r="B91" s="121">
        <v>316</v>
      </c>
      <c r="C91" s="120" t="s">
        <v>984</v>
      </c>
      <c r="D91" s="120" t="s">
        <v>1979</v>
      </c>
      <c r="E91" s="121">
        <v>8288169</v>
      </c>
      <c r="F91" s="124">
        <v>41821</v>
      </c>
      <c r="G91" s="122">
        <v>4.71</v>
      </c>
      <c r="H91" s="120" t="s">
        <v>753</v>
      </c>
      <c r="I91" s="124">
        <v>47300</v>
      </c>
      <c r="J91" s="123">
        <v>4.8000000000000001E-2</v>
      </c>
      <c r="K91" s="123">
        <v>1.4200000000000001E-2</v>
      </c>
      <c r="L91" s="122">
        <v>1013496000</v>
      </c>
      <c r="M91" s="122">
        <v>132.24080000000001</v>
      </c>
      <c r="N91" s="122">
        <v>1340254.8282999999</v>
      </c>
      <c r="O91" s="120"/>
      <c r="P91" s="120"/>
      <c r="Q91" s="123">
        <v>2.5287E-2</v>
      </c>
      <c r="R91" s="123">
        <v>6.7460000000000003E-3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5"/>
  <sheetViews>
    <sheetView rightToLeft="1" topLeftCell="S1" workbookViewId="0">
      <selection activeCell="Y27" sqref="Y2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7.125" bestFit="1" customWidth="1"/>
    <col min="4" max="4" width="9.875" bestFit="1" customWidth="1"/>
    <col min="5" max="5" width="9.625" bestFit="1" customWidth="1"/>
    <col min="6" max="6" width="30" bestFit="1" customWidth="1"/>
    <col min="7" max="7" width="11.5" bestFit="1" customWidth="1"/>
    <col min="8" max="8" width="11.25" bestFit="1" customWidth="1"/>
    <col min="9" max="9" width="2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14.875" bestFit="1" customWidth="1"/>
    <col min="14" max="14" width="9.625" bestFit="1" customWidth="1"/>
    <col min="15" max="15" width="10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5.5" bestFit="1" customWidth="1"/>
    <col min="31" max="31" width="8.75" bestFit="1" customWidth="1"/>
    <col min="32" max="32" width="11.625" customWidth="1"/>
    <col min="33" max="33" width="11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316</v>
      </c>
      <c r="B2" s="121">
        <v>316</v>
      </c>
      <c r="C2" s="120" t="s">
        <v>1980</v>
      </c>
      <c r="D2" s="121">
        <v>513502229</v>
      </c>
      <c r="E2" s="120" t="s">
        <v>308</v>
      </c>
      <c r="F2" s="120" t="s">
        <v>1981</v>
      </c>
      <c r="G2" s="121">
        <v>1090281</v>
      </c>
      <c r="H2" s="120" t="s">
        <v>311</v>
      </c>
      <c r="I2" s="120" t="s">
        <v>754</v>
      </c>
      <c r="J2" s="120" t="s">
        <v>203</v>
      </c>
      <c r="K2" s="120" t="s">
        <v>203</v>
      </c>
      <c r="L2" s="120" t="s">
        <v>325</v>
      </c>
      <c r="M2" s="120" t="s">
        <v>450</v>
      </c>
      <c r="N2" s="120" t="s">
        <v>338</v>
      </c>
      <c r="O2" s="124">
        <v>38118</v>
      </c>
      <c r="P2" s="120" t="s">
        <v>1312</v>
      </c>
      <c r="Q2" s="120" t="s">
        <v>414</v>
      </c>
      <c r="R2" s="120" t="s">
        <v>406</v>
      </c>
      <c r="S2" s="120" t="s">
        <v>1217</v>
      </c>
      <c r="T2" s="122">
        <v>1.7</v>
      </c>
      <c r="U2" s="124">
        <v>46571</v>
      </c>
      <c r="V2" s="123">
        <v>6.1899999999999997E-2</v>
      </c>
      <c r="W2" s="123">
        <v>7.9699999999999993E-2</v>
      </c>
      <c r="X2" s="120" t="s">
        <v>411</v>
      </c>
      <c r="Y2" s="120"/>
      <c r="Z2" s="120" t="s">
        <v>887</v>
      </c>
      <c r="AA2" s="120" t="s">
        <v>890</v>
      </c>
      <c r="AB2" s="124">
        <v>45382</v>
      </c>
      <c r="AC2" s="124"/>
      <c r="AD2" s="122">
        <v>3081332.61</v>
      </c>
      <c r="AE2" s="122">
        <v>3.681</v>
      </c>
      <c r="AF2" s="122">
        <v>105.06</v>
      </c>
      <c r="AG2" s="122">
        <v>11916.31004</v>
      </c>
      <c r="AH2" s="122"/>
      <c r="AI2" s="122"/>
      <c r="AJ2" s="120"/>
      <c r="AK2" s="123">
        <v>6.1989999999999996E-3</v>
      </c>
      <c r="AL2" s="123">
        <v>5.8999999999999998E-5</v>
      </c>
    </row>
    <row r="3" spans="1:38" ht="15" customHeight="1">
      <c r="A3" s="121">
        <v>316</v>
      </c>
      <c r="B3" s="121">
        <v>316</v>
      </c>
      <c r="C3" s="120" t="s">
        <v>1982</v>
      </c>
      <c r="D3" s="121">
        <v>512475203</v>
      </c>
      <c r="E3" s="120" t="s">
        <v>308</v>
      </c>
      <c r="F3" s="120" t="s">
        <v>1983</v>
      </c>
      <c r="G3" s="121">
        <v>6270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484</v>
      </c>
      <c r="N3" s="120" t="s">
        <v>338</v>
      </c>
      <c r="O3" s="124">
        <v>40618</v>
      </c>
      <c r="P3" s="120" t="s">
        <v>1323</v>
      </c>
      <c r="Q3" s="120" t="s">
        <v>414</v>
      </c>
      <c r="R3" s="120" t="s">
        <v>406</v>
      </c>
      <c r="S3" s="120" t="s">
        <v>1212</v>
      </c>
      <c r="T3" s="122">
        <v>0.66</v>
      </c>
      <c r="U3" s="124">
        <v>45688</v>
      </c>
      <c r="V3" s="123">
        <v>1.6400000000000001E-2</v>
      </c>
      <c r="W3" s="123">
        <v>7.1499999999999994E-2</v>
      </c>
      <c r="X3" s="120" t="s">
        <v>411</v>
      </c>
      <c r="Y3" s="120"/>
      <c r="Z3" s="120" t="s">
        <v>887</v>
      </c>
      <c r="AA3" s="120" t="s">
        <v>890</v>
      </c>
      <c r="AB3" s="124">
        <v>45382</v>
      </c>
      <c r="AC3" s="120"/>
      <c r="AD3" s="122">
        <v>29123813.850000001</v>
      </c>
      <c r="AE3" s="122">
        <v>1</v>
      </c>
      <c r="AF3" s="122">
        <v>122.92</v>
      </c>
      <c r="AG3" s="122">
        <v>35798.991979999999</v>
      </c>
      <c r="AH3" s="122"/>
      <c r="AI3" s="122"/>
      <c r="AJ3" s="120"/>
      <c r="AK3" s="123">
        <v>1.8624000000000002E-2</v>
      </c>
      <c r="AL3" s="123">
        <v>1.8000000000000001E-4</v>
      </c>
    </row>
    <row r="4" spans="1:38" ht="15" customHeight="1">
      <c r="A4" s="121">
        <v>316</v>
      </c>
      <c r="B4" s="121">
        <v>316</v>
      </c>
      <c r="C4" s="120" t="s">
        <v>1313</v>
      </c>
      <c r="D4" s="121">
        <v>520000472</v>
      </c>
      <c r="E4" s="120" t="s">
        <v>308</v>
      </c>
      <c r="F4" s="120" t="s">
        <v>1984</v>
      </c>
      <c r="G4" s="121">
        <v>6000186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439</v>
      </c>
      <c r="N4" s="120" t="s">
        <v>338</v>
      </c>
      <c r="O4" s="124">
        <v>41766</v>
      </c>
      <c r="P4" s="120" t="s">
        <v>1316</v>
      </c>
      <c r="Q4" s="120" t="s">
        <v>311</v>
      </c>
      <c r="R4" s="120" t="s">
        <v>406</v>
      </c>
      <c r="S4" s="120" t="s">
        <v>1212</v>
      </c>
      <c r="T4" s="122">
        <v>2.42</v>
      </c>
      <c r="U4" s="124">
        <v>47245</v>
      </c>
      <c r="V4" s="123">
        <v>2.24E-2</v>
      </c>
      <c r="W4" s="123">
        <v>0.06</v>
      </c>
      <c r="X4" s="120" t="s">
        <v>411</v>
      </c>
      <c r="Y4" s="120"/>
      <c r="Z4" s="120" t="s">
        <v>887</v>
      </c>
      <c r="AA4" s="120" t="s">
        <v>890</v>
      </c>
      <c r="AB4" s="124">
        <v>45382</v>
      </c>
      <c r="AC4" s="120"/>
      <c r="AD4" s="122">
        <v>324674682</v>
      </c>
      <c r="AE4" s="122">
        <v>1</v>
      </c>
      <c r="AF4" s="122">
        <v>125.23</v>
      </c>
      <c r="AG4" s="122">
        <v>406590.10427000001</v>
      </c>
      <c r="AH4" s="122"/>
      <c r="AI4" s="122"/>
      <c r="AJ4" s="120"/>
      <c r="AK4" s="123">
        <v>0.21152699999999999</v>
      </c>
      <c r="AL4" s="123">
        <v>2.0460000000000001E-3</v>
      </c>
    </row>
    <row r="5" spans="1:38" ht="15" customHeight="1">
      <c r="A5" s="121">
        <v>316</v>
      </c>
      <c r="B5" s="121">
        <v>316</v>
      </c>
      <c r="C5" s="120" t="s">
        <v>1301</v>
      </c>
      <c r="D5" s="121">
        <v>520018078</v>
      </c>
      <c r="E5" s="120" t="s">
        <v>308</v>
      </c>
      <c r="F5" s="120" t="s">
        <v>1985</v>
      </c>
      <c r="G5" s="121">
        <v>6401772</v>
      </c>
      <c r="H5" s="120" t="s">
        <v>311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447</v>
      </c>
      <c r="N5" s="120" t="s">
        <v>338</v>
      </c>
      <c r="O5" s="124">
        <v>37621</v>
      </c>
      <c r="P5" s="120" t="s">
        <v>1225</v>
      </c>
      <c r="Q5" s="120" t="s">
        <v>414</v>
      </c>
      <c r="R5" s="120" t="s">
        <v>406</v>
      </c>
      <c r="S5" s="120" t="s">
        <v>1212</v>
      </c>
      <c r="T5" s="122">
        <v>1.79</v>
      </c>
      <c r="U5" s="124">
        <v>46418</v>
      </c>
      <c r="V5" s="123">
        <v>1.6899999999999998E-2</v>
      </c>
      <c r="W5" s="123">
        <v>6.6000000000000003E-2</v>
      </c>
      <c r="X5" s="120" t="s">
        <v>411</v>
      </c>
      <c r="Y5" s="120"/>
      <c r="Z5" s="120" t="s">
        <v>887</v>
      </c>
      <c r="AA5" s="120" t="s">
        <v>890</v>
      </c>
      <c r="AB5" s="124">
        <v>45382</v>
      </c>
      <c r="AC5" s="120"/>
      <c r="AD5" s="122">
        <v>900000</v>
      </c>
      <c r="AE5" s="122">
        <v>1</v>
      </c>
      <c r="AF5" s="122">
        <v>150.18</v>
      </c>
      <c r="AG5" s="122">
        <v>1351.62</v>
      </c>
      <c r="AH5" s="122"/>
      <c r="AI5" s="122"/>
      <c r="AJ5" s="120"/>
      <c r="AK5" s="123">
        <v>7.0299999999999996E-4</v>
      </c>
      <c r="AL5" s="123">
        <v>6.0000000000000002E-6</v>
      </c>
    </row>
    <row r="6" spans="1:38" ht="15" customHeight="1">
      <c r="A6" s="121">
        <v>316</v>
      </c>
      <c r="B6" s="121">
        <v>316</v>
      </c>
      <c r="C6" s="120" t="s">
        <v>1986</v>
      </c>
      <c r="D6" s="121">
        <v>516041118</v>
      </c>
      <c r="E6" s="120" t="s">
        <v>308</v>
      </c>
      <c r="F6" s="120" t="s">
        <v>1987</v>
      </c>
      <c r="G6" s="121">
        <v>1198787</v>
      </c>
      <c r="H6" s="120" t="s">
        <v>311</v>
      </c>
      <c r="I6" s="120" t="s">
        <v>753</v>
      </c>
      <c r="J6" s="120" t="s">
        <v>203</v>
      </c>
      <c r="K6" s="120" t="s">
        <v>203</v>
      </c>
      <c r="L6" s="120" t="s">
        <v>325</v>
      </c>
      <c r="M6" s="120" t="s">
        <v>476</v>
      </c>
      <c r="N6" s="120" t="s">
        <v>338</v>
      </c>
      <c r="O6" s="124">
        <v>45153</v>
      </c>
      <c r="P6" s="120" t="s">
        <v>1988</v>
      </c>
      <c r="Q6" s="120" t="s">
        <v>412</v>
      </c>
      <c r="R6" s="120" t="s">
        <v>406</v>
      </c>
      <c r="S6" s="120" t="s">
        <v>1212</v>
      </c>
      <c r="T6" s="122">
        <v>3.22</v>
      </c>
      <c r="U6" s="124">
        <v>47483</v>
      </c>
      <c r="V6" s="123">
        <v>2.9399999999999999E-2</v>
      </c>
      <c r="W6" s="123">
        <v>3.6400000000000002E-2</v>
      </c>
      <c r="X6" s="120" t="s">
        <v>411</v>
      </c>
      <c r="Y6" s="120"/>
      <c r="Z6" s="120" t="s">
        <v>887</v>
      </c>
      <c r="AA6" s="120" t="s">
        <v>890</v>
      </c>
      <c r="AB6" s="124">
        <v>45382</v>
      </c>
      <c r="AC6" s="120"/>
      <c r="AD6" s="122">
        <v>53900000</v>
      </c>
      <c r="AE6" s="122">
        <v>1</v>
      </c>
      <c r="AF6" s="122">
        <v>104.38</v>
      </c>
      <c r="AG6" s="122">
        <v>56260.82</v>
      </c>
      <c r="AH6" s="122"/>
      <c r="AI6" s="122"/>
      <c r="AJ6" s="120"/>
      <c r="AK6" s="123">
        <v>2.9269E-2</v>
      </c>
      <c r="AL6" s="123">
        <v>2.8299999999999999E-4</v>
      </c>
    </row>
    <row r="7" spans="1:38" ht="15" customHeight="1">
      <c r="A7" s="121">
        <v>316</v>
      </c>
      <c r="B7" s="121">
        <v>316</v>
      </c>
      <c r="C7" s="120" t="s">
        <v>1210</v>
      </c>
      <c r="D7" s="121">
        <v>520000118</v>
      </c>
      <c r="E7" s="120" t="s">
        <v>308</v>
      </c>
      <c r="F7" s="120" t="s">
        <v>1989</v>
      </c>
      <c r="G7" s="121">
        <v>6626352</v>
      </c>
      <c r="H7" s="120" t="s">
        <v>311</v>
      </c>
      <c r="I7" s="120" t="s">
        <v>753</v>
      </c>
      <c r="J7" s="120" t="s">
        <v>203</v>
      </c>
      <c r="K7" s="120" t="s">
        <v>203</v>
      </c>
      <c r="L7" s="120" t="s">
        <v>325</v>
      </c>
      <c r="M7" s="120" t="s">
        <v>447</v>
      </c>
      <c r="N7" s="120" t="s">
        <v>338</v>
      </c>
      <c r="O7" s="124">
        <v>37620</v>
      </c>
      <c r="P7" s="120" t="s">
        <v>1990</v>
      </c>
      <c r="Q7" s="120" t="s">
        <v>412</v>
      </c>
      <c r="R7" s="120" t="s">
        <v>406</v>
      </c>
      <c r="S7" s="120" t="s">
        <v>1212</v>
      </c>
      <c r="T7" s="122">
        <v>2.16</v>
      </c>
      <c r="U7" s="124">
        <v>46751</v>
      </c>
      <c r="V7" s="123">
        <v>1.77E-2</v>
      </c>
      <c r="W7" s="123">
        <v>6.6000000000000003E-2</v>
      </c>
      <c r="X7" s="120" t="s">
        <v>411</v>
      </c>
      <c r="Y7" s="120"/>
      <c r="Z7" s="120" t="s">
        <v>887</v>
      </c>
      <c r="AA7" s="120" t="s">
        <v>890</v>
      </c>
      <c r="AB7" s="124">
        <v>45382</v>
      </c>
      <c r="AC7" s="120"/>
      <c r="AD7" s="122">
        <v>1200000</v>
      </c>
      <c r="AE7" s="122">
        <v>1</v>
      </c>
      <c r="AF7" s="122">
        <v>153.34</v>
      </c>
      <c r="AG7" s="122">
        <v>1840.08</v>
      </c>
      <c r="AH7" s="122"/>
      <c r="AI7" s="122"/>
      <c r="AJ7" s="120"/>
      <c r="AK7" s="123">
        <v>9.5699999999999995E-4</v>
      </c>
      <c r="AL7" s="123">
        <v>9.0000000000000002E-6</v>
      </c>
    </row>
    <row r="8" spans="1:38" ht="15" customHeight="1">
      <c r="A8" s="121">
        <v>316</v>
      </c>
      <c r="B8" s="121">
        <v>316</v>
      </c>
      <c r="C8" s="120" t="s">
        <v>1991</v>
      </c>
      <c r="D8" s="121">
        <v>500102868</v>
      </c>
      <c r="E8" s="120" t="s">
        <v>308</v>
      </c>
      <c r="F8" s="120" t="s">
        <v>1992</v>
      </c>
      <c r="G8" s="121">
        <v>1187343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476</v>
      </c>
      <c r="N8" s="120" t="s">
        <v>338</v>
      </c>
      <c r="O8" s="124">
        <v>44740</v>
      </c>
      <c r="P8" s="120" t="s">
        <v>1225</v>
      </c>
      <c r="Q8" s="120" t="s">
        <v>414</v>
      </c>
      <c r="R8" s="120" t="s">
        <v>406</v>
      </c>
      <c r="S8" s="120" t="s">
        <v>1212</v>
      </c>
      <c r="T8" s="122">
        <v>7.11</v>
      </c>
      <c r="U8" s="124">
        <v>50040</v>
      </c>
      <c r="V8" s="123">
        <v>2.7699999999999999E-2</v>
      </c>
      <c r="W8" s="123">
        <v>1.7500000000000002E-2</v>
      </c>
      <c r="X8" s="120" t="s">
        <v>411</v>
      </c>
      <c r="Y8" s="120"/>
      <c r="Z8" s="120" t="s">
        <v>887</v>
      </c>
      <c r="AA8" s="120" t="s">
        <v>890</v>
      </c>
      <c r="AB8" s="124">
        <v>45382</v>
      </c>
      <c r="AC8" s="120"/>
      <c r="AD8" s="122">
        <v>56513600</v>
      </c>
      <c r="AE8" s="122">
        <v>1</v>
      </c>
      <c r="AF8" s="122">
        <v>98.95</v>
      </c>
      <c r="AG8" s="122">
        <v>55920.207199999997</v>
      </c>
      <c r="AH8" s="122"/>
      <c r="AI8" s="122"/>
      <c r="AJ8" s="120"/>
      <c r="AK8" s="123">
        <v>2.9092E-2</v>
      </c>
      <c r="AL8" s="123">
        <v>2.81E-4</v>
      </c>
    </row>
    <row r="9" spans="1:38" ht="15" customHeight="1">
      <c r="A9" s="121">
        <v>316</v>
      </c>
      <c r="B9" s="121">
        <v>316</v>
      </c>
      <c r="C9" s="120" t="s">
        <v>1993</v>
      </c>
      <c r="D9" s="121">
        <v>513686154</v>
      </c>
      <c r="E9" s="120" t="s">
        <v>308</v>
      </c>
      <c r="F9" s="120" t="s">
        <v>1994</v>
      </c>
      <c r="G9" s="121">
        <v>7290497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447</v>
      </c>
      <c r="N9" s="120" t="s">
        <v>338</v>
      </c>
      <c r="O9" s="124">
        <v>40596</v>
      </c>
      <c r="P9" s="120" t="s">
        <v>1995</v>
      </c>
      <c r="Q9" s="120" t="s">
        <v>414</v>
      </c>
      <c r="R9" s="120" t="s">
        <v>406</v>
      </c>
      <c r="S9" s="120" t="s">
        <v>1212</v>
      </c>
      <c r="T9" s="122">
        <v>0.33</v>
      </c>
      <c r="U9" s="124">
        <v>45504</v>
      </c>
      <c r="V9" s="123">
        <v>7.1000000000000004E-3</v>
      </c>
      <c r="W9" s="123">
        <v>4.1000000000000002E-2</v>
      </c>
      <c r="X9" s="120" t="s">
        <v>411</v>
      </c>
      <c r="Y9" s="120"/>
      <c r="Z9" s="120" t="s">
        <v>887</v>
      </c>
      <c r="AA9" s="120" t="s">
        <v>890</v>
      </c>
      <c r="AB9" s="124">
        <v>45382</v>
      </c>
      <c r="AC9" s="120"/>
      <c r="AD9" s="122">
        <v>58000000</v>
      </c>
      <c r="AE9" s="122">
        <v>1</v>
      </c>
      <c r="AF9" s="122">
        <v>119.48</v>
      </c>
      <c r="AG9" s="122">
        <v>69298.399999999994</v>
      </c>
      <c r="AH9" s="122"/>
      <c r="AI9" s="122"/>
      <c r="AJ9" s="120"/>
      <c r="AK9" s="123">
        <v>3.6052000000000001E-2</v>
      </c>
      <c r="AL9" s="123">
        <v>3.48E-4</v>
      </c>
    </row>
    <row r="10" spans="1:38" ht="15" customHeight="1">
      <c r="A10" s="121">
        <v>316</v>
      </c>
      <c r="B10" s="121">
        <v>316</v>
      </c>
      <c r="C10" s="120" t="s">
        <v>1991</v>
      </c>
      <c r="D10" s="121">
        <v>500102868</v>
      </c>
      <c r="E10" s="120" t="s">
        <v>308</v>
      </c>
      <c r="F10" s="120" t="s">
        <v>1996</v>
      </c>
      <c r="G10" s="121">
        <v>1187335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476</v>
      </c>
      <c r="N10" s="120" t="s">
        <v>338</v>
      </c>
      <c r="O10" s="124">
        <v>44740</v>
      </c>
      <c r="P10" s="120" t="s">
        <v>1225</v>
      </c>
      <c r="Q10" s="120" t="s">
        <v>414</v>
      </c>
      <c r="R10" s="120" t="s">
        <v>406</v>
      </c>
      <c r="S10" s="120" t="s">
        <v>1212</v>
      </c>
      <c r="T10" s="122">
        <v>4.3499999999999996</v>
      </c>
      <c r="U10" s="124">
        <v>48213</v>
      </c>
      <c r="V10" s="123">
        <v>2.58E-2</v>
      </c>
      <c r="W10" s="123">
        <v>1.55E-2</v>
      </c>
      <c r="X10" s="120" t="s">
        <v>411</v>
      </c>
      <c r="Y10" s="120"/>
      <c r="Z10" s="120" t="s">
        <v>887</v>
      </c>
      <c r="AA10" s="120" t="s">
        <v>890</v>
      </c>
      <c r="AB10" s="124">
        <v>45382</v>
      </c>
      <c r="AC10" s="120"/>
      <c r="AD10" s="122">
        <v>64220000</v>
      </c>
      <c r="AE10" s="122">
        <v>1</v>
      </c>
      <c r="AF10" s="122">
        <v>101.65</v>
      </c>
      <c r="AG10" s="122">
        <v>65279.63</v>
      </c>
      <c r="AH10" s="122"/>
      <c r="AI10" s="122"/>
      <c r="AJ10" s="120"/>
      <c r="AK10" s="123">
        <v>3.3960999999999998E-2</v>
      </c>
      <c r="AL10" s="123">
        <v>3.28E-4</v>
      </c>
    </row>
    <row r="11" spans="1:38" ht="15" customHeight="1">
      <c r="A11" s="121">
        <v>316</v>
      </c>
      <c r="B11" s="121">
        <v>316</v>
      </c>
      <c r="C11" s="120" t="s">
        <v>1997</v>
      </c>
      <c r="D11" s="121">
        <v>550004428</v>
      </c>
      <c r="E11" s="120" t="s">
        <v>308</v>
      </c>
      <c r="F11" s="120" t="s">
        <v>1998</v>
      </c>
      <c r="G11" s="121">
        <v>7509953</v>
      </c>
      <c r="H11" s="120" t="s">
        <v>311</v>
      </c>
      <c r="I11" s="120" t="s">
        <v>753</v>
      </c>
      <c r="J11" s="120" t="s">
        <v>203</v>
      </c>
      <c r="K11" s="120" t="s">
        <v>203</v>
      </c>
      <c r="L11" s="120" t="s">
        <v>325</v>
      </c>
      <c r="M11" s="120" t="s">
        <v>455</v>
      </c>
      <c r="N11" s="120" t="s">
        <v>338</v>
      </c>
      <c r="O11" s="124">
        <v>32794</v>
      </c>
      <c r="P11" s="120" t="s">
        <v>409</v>
      </c>
      <c r="Q11" s="120" t="s">
        <v>409</v>
      </c>
      <c r="R11" s="120" t="s">
        <v>409</v>
      </c>
      <c r="S11" s="120" t="s">
        <v>1212</v>
      </c>
      <c r="T11" s="122">
        <v>9.9999999999999995E-7</v>
      </c>
      <c r="U11" s="124">
        <v>40543</v>
      </c>
      <c r="V11" s="123">
        <v>0</v>
      </c>
      <c r="W11" s="123">
        <v>7.0000000000000001E-3</v>
      </c>
      <c r="X11" s="120" t="s">
        <v>411</v>
      </c>
      <c r="Y11" s="120"/>
      <c r="Z11" s="120" t="s">
        <v>887</v>
      </c>
      <c r="AA11" s="120" t="s">
        <v>890</v>
      </c>
      <c r="AB11" s="124">
        <v>45382</v>
      </c>
      <c r="AC11" s="120"/>
      <c r="AD11" s="122">
        <v>345.19</v>
      </c>
      <c r="AE11" s="122">
        <v>1</v>
      </c>
      <c r="AF11" s="122">
        <v>5.0000000000000001E-4</v>
      </c>
      <c r="AG11" s="122">
        <v>9.9999999999999995E-7</v>
      </c>
      <c r="AH11" s="122"/>
      <c r="AI11" s="122"/>
      <c r="AJ11" s="120"/>
      <c r="AK11" s="123">
        <v>0</v>
      </c>
      <c r="AL11" s="123">
        <v>0</v>
      </c>
    </row>
    <row r="12" spans="1:38" ht="15" customHeight="1">
      <c r="A12" s="121">
        <v>316</v>
      </c>
      <c r="B12" s="121">
        <v>316</v>
      </c>
      <c r="C12" s="120" t="s">
        <v>1999</v>
      </c>
      <c r="D12" s="121">
        <v>510905847</v>
      </c>
      <c r="E12" s="120" t="s">
        <v>308</v>
      </c>
      <c r="F12" s="120" t="s">
        <v>2000</v>
      </c>
      <c r="G12" s="121">
        <v>1173673</v>
      </c>
      <c r="H12" s="120" t="s">
        <v>311</v>
      </c>
      <c r="I12" s="120" t="s">
        <v>754</v>
      </c>
      <c r="J12" s="120" t="s">
        <v>203</v>
      </c>
      <c r="K12" s="120" t="s">
        <v>203</v>
      </c>
      <c r="L12" s="120" t="s">
        <v>325</v>
      </c>
      <c r="M12" s="120" t="s">
        <v>453</v>
      </c>
      <c r="N12" s="120" t="s">
        <v>338</v>
      </c>
      <c r="O12" s="124">
        <v>44279</v>
      </c>
      <c r="P12" s="120" t="s">
        <v>2001</v>
      </c>
      <c r="Q12" s="120" t="s">
        <v>412</v>
      </c>
      <c r="R12" s="120" t="s">
        <v>406</v>
      </c>
      <c r="S12" s="120" t="s">
        <v>1217</v>
      </c>
      <c r="T12" s="122">
        <v>3.63</v>
      </c>
      <c r="U12" s="124">
        <v>46842</v>
      </c>
      <c r="V12" s="123">
        <v>8.9200000000000002E-2</v>
      </c>
      <c r="W12" s="123">
        <v>5.3749999999999999E-2</v>
      </c>
      <c r="X12" s="120" t="s">
        <v>411</v>
      </c>
      <c r="Y12" s="120"/>
      <c r="Z12" s="120" t="s">
        <v>887</v>
      </c>
      <c r="AA12" s="120" t="s">
        <v>890</v>
      </c>
      <c r="AB12" s="124">
        <v>45382</v>
      </c>
      <c r="AC12" s="120"/>
      <c r="AD12" s="122">
        <v>11000000</v>
      </c>
      <c r="AE12" s="122">
        <v>3.681</v>
      </c>
      <c r="AF12" s="122">
        <v>88.88</v>
      </c>
      <c r="AG12" s="122">
        <v>35988.400800000003</v>
      </c>
      <c r="AH12" s="122"/>
      <c r="AI12" s="122"/>
      <c r="AJ12" s="120"/>
      <c r="AK12" s="123">
        <v>1.8721999999999999E-2</v>
      </c>
      <c r="AL12" s="123">
        <v>1.8100000000000001E-4</v>
      </c>
    </row>
    <row r="13" spans="1:38" ht="15" customHeight="1">
      <c r="A13" s="121">
        <v>316</v>
      </c>
      <c r="B13" s="121">
        <v>316</v>
      </c>
      <c r="C13" s="120" t="s">
        <v>1999</v>
      </c>
      <c r="D13" s="121">
        <v>510905847</v>
      </c>
      <c r="E13" s="120" t="s">
        <v>308</v>
      </c>
      <c r="F13" s="120" t="s">
        <v>2002</v>
      </c>
      <c r="G13" s="121">
        <v>1173665</v>
      </c>
      <c r="H13" s="120" t="s">
        <v>311</v>
      </c>
      <c r="I13" s="120" t="s">
        <v>754</v>
      </c>
      <c r="J13" s="120" t="s">
        <v>203</v>
      </c>
      <c r="K13" s="120" t="s">
        <v>203</v>
      </c>
      <c r="L13" s="120" t="s">
        <v>325</v>
      </c>
      <c r="M13" s="120" t="s">
        <v>453</v>
      </c>
      <c r="N13" s="120" t="s">
        <v>338</v>
      </c>
      <c r="O13" s="124">
        <v>44279</v>
      </c>
      <c r="P13" s="120" t="s">
        <v>2001</v>
      </c>
      <c r="Q13" s="120" t="s">
        <v>412</v>
      </c>
      <c r="R13" s="120" t="s">
        <v>406</v>
      </c>
      <c r="S13" s="120" t="s">
        <v>1217</v>
      </c>
      <c r="T13" s="122">
        <v>1.92</v>
      </c>
      <c r="U13" s="124">
        <v>46111</v>
      </c>
      <c r="V13" s="123">
        <v>9.2299999999999993E-2</v>
      </c>
      <c r="W13" s="123">
        <v>4.8750000000000002E-2</v>
      </c>
      <c r="X13" s="120" t="s">
        <v>411</v>
      </c>
      <c r="Y13" s="120"/>
      <c r="Z13" s="120" t="s">
        <v>887</v>
      </c>
      <c r="AA13" s="120" t="s">
        <v>890</v>
      </c>
      <c r="AB13" s="124">
        <v>45382</v>
      </c>
      <c r="AC13" s="120"/>
      <c r="AD13" s="122">
        <v>18000000</v>
      </c>
      <c r="AE13" s="122">
        <v>3.681</v>
      </c>
      <c r="AF13" s="122">
        <v>92.58</v>
      </c>
      <c r="AG13" s="122">
        <v>61341.6564</v>
      </c>
      <c r="AH13" s="122"/>
      <c r="AI13" s="122"/>
      <c r="AJ13" s="120"/>
      <c r="AK13" s="123">
        <v>3.1912000000000003E-2</v>
      </c>
      <c r="AL13" s="123">
        <v>3.0800000000000001E-4</v>
      </c>
    </row>
    <row r="14" spans="1:38" ht="15" customHeight="1">
      <c r="A14" s="121">
        <v>316</v>
      </c>
      <c r="B14" s="121">
        <v>316</v>
      </c>
      <c r="C14" s="120" t="s">
        <v>1564</v>
      </c>
      <c r="D14" s="121">
        <v>880326081</v>
      </c>
      <c r="E14" s="120" t="s">
        <v>308</v>
      </c>
      <c r="F14" s="120" t="s">
        <v>2003</v>
      </c>
      <c r="G14" s="121">
        <v>1167212</v>
      </c>
      <c r="H14" s="120" t="s">
        <v>311</v>
      </c>
      <c r="I14" s="120" t="s">
        <v>952</v>
      </c>
      <c r="J14" s="120" t="s">
        <v>203</v>
      </c>
      <c r="K14" s="120" t="s">
        <v>203</v>
      </c>
      <c r="L14" s="120" t="s">
        <v>325</v>
      </c>
      <c r="M14" s="120" t="s">
        <v>440</v>
      </c>
      <c r="N14" s="120" t="s">
        <v>338</v>
      </c>
      <c r="O14" s="124">
        <v>44014</v>
      </c>
      <c r="P14" s="120" t="s">
        <v>1988</v>
      </c>
      <c r="Q14" s="120" t="s">
        <v>412</v>
      </c>
      <c r="R14" s="120" t="s">
        <v>406</v>
      </c>
      <c r="S14" s="120" t="s">
        <v>1212</v>
      </c>
      <c r="T14" s="122">
        <v>3.28</v>
      </c>
      <c r="U14" s="124">
        <v>48014</v>
      </c>
      <c r="V14" s="123">
        <v>5.9400000000000001E-2</v>
      </c>
      <c r="W14" s="123">
        <v>3.3500000000000002E-2</v>
      </c>
      <c r="X14" s="120" t="s">
        <v>411</v>
      </c>
      <c r="Y14" s="120"/>
      <c r="Z14" s="120" t="s">
        <v>887</v>
      </c>
      <c r="AA14" s="120" t="s">
        <v>890</v>
      </c>
      <c r="AB14" s="124">
        <v>45382</v>
      </c>
      <c r="AC14" s="120"/>
      <c r="AD14" s="122">
        <v>12974124.800000001</v>
      </c>
      <c r="AE14" s="122">
        <v>1</v>
      </c>
      <c r="AF14" s="122">
        <v>93.04</v>
      </c>
      <c r="AG14" s="122">
        <v>12071.12571</v>
      </c>
      <c r="AH14" s="122"/>
      <c r="AI14" s="122"/>
      <c r="AJ14" s="120"/>
      <c r="AK14" s="123">
        <v>6.2789999999999999E-3</v>
      </c>
      <c r="AL14" s="123">
        <v>6.0000000000000002E-5</v>
      </c>
    </row>
    <row r="15" spans="1:38" ht="15" customHeight="1">
      <c r="A15" s="121">
        <v>316</v>
      </c>
      <c r="B15" s="121">
        <v>316</v>
      </c>
      <c r="C15" s="120" t="s">
        <v>1548</v>
      </c>
      <c r="D15" s="121">
        <v>520029083</v>
      </c>
      <c r="E15" s="120" t="s">
        <v>308</v>
      </c>
      <c r="F15" s="120" t="s">
        <v>2004</v>
      </c>
      <c r="G15" s="121">
        <v>6014211</v>
      </c>
      <c r="H15" s="120" t="s">
        <v>311</v>
      </c>
      <c r="I15" s="120" t="s">
        <v>753</v>
      </c>
      <c r="J15" s="120" t="s">
        <v>203</v>
      </c>
      <c r="K15" s="120" t="s">
        <v>203</v>
      </c>
      <c r="L15" s="120" t="s">
        <v>325</v>
      </c>
      <c r="M15" s="120" t="s">
        <v>447</v>
      </c>
      <c r="N15" s="120" t="s">
        <v>338</v>
      </c>
      <c r="O15" s="124">
        <v>40625</v>
      </c>
      <c r="P15" s="120" t="s">
        <v>1990</v>
      </c>
      <c r="Q15" s="120" t="s">
        <v>412</v>
      </c>
      <c r="R15" s="120" t="s">
        <v>406</v>
      </c>
      <c r="S15" s="120" t="s">
        <v>1212</v>
      </c>
      <c r="T15" s="122">
        <v>1.47</v>
      </c>
      <c r="U15" s="124">
        <v>46104</v>
      </c>
      <c r="V15" s="123">
        <v>1.49E-2</v>
      </c>
      <c r="W15" s="123">
        <v>3.95E-2</v>
      </c>
      <c r="X15" s="120" t="s">
        <v>411</v>
      </c>
      <c r="Y15" s="120"/>
      <c r="Z15" s="120" t="s">
        <v>887</v>
      </c>
      <c r="AA15" s="120" t="s">
        <v>890</v>
      </c>
      <c r="AB15" s="124">
        <v>45382</v>
      </c>
      <c r="AC15" s="120"/>
      <c r="AD15" s="122">
        <v>6800000</v>
      </c>
      <c r="AE15" s="122">
        <v>1</v>
      </c>
      <c r="AF15" s="122">
        <v>121.58</v>
      </c>
      <c r="AG15" s="122">
        <v>8267.44</v>
      </c>
      <c r="AH15" s="122"/>
      <c r="AI15" s="122"/>
      <c r="AJ15" s="120"/>
      <c r="AK15" s="123">
        <v>4.3010000000000001E-3</v>
      </c>
      <c r="AL15" s="123">
        <v>4.1E-5</v>
      </c>
    </row>
    <row r="16" spans="1:38" ht="15" customHeight="1">
      <c r="A16" s="121">
        <v>316</v>
      </c>
      <c r="B16" s="121">
        <v>316</v>
      </c>
      <c r="C16" s="120" t="s">
        <v>2005</v>
      </c>
      <c r="D16" s="121">
        <v>510687403</v>
      </c>
      <c r="E16" s="120" t="s">
        <v>308</v>
      </c>
      <c r="F16" s="120" t="s">
        <v>2006</v>
      </c>
      <c r="G16" s="121">
        <v>1138999</v>
      </c>
      <c r="H16" s="120" t="s">
        <v>311</v>
      </c>
      <c r="I16" s="120" t="s">
        <v>952</v>
      </c>
      <c r="J16" s="120" t="s">
        <v>203</v>
      </c>
      <c r="K16" s="120" t="s">
        <v>203</v>
      </c>
      <c r="L16" s="120" t="s">
        <v>325</v>
      </c>
      <c r="M16" s="120" t="s">
        <v>463</v>
      </c>
      <c r="N16" s="120" t="s">
        <v>338</v>
      </c>
      <c r="O16" s="124">
        <v>42598</v>
      </c>
      <c r="P16" s="120" t="s">
        <v>1995</v>
      </c>
      <c r="Q16" s="120" t="s">
        <v>414</v>
      </c>
      <c r="R16" s="120" t="s">
        <v>406</v>
      </c>
      <c r="S16" s="120" t="s">
        <v>1212</v>
      </c>
      <c r="T16" s="122">
        <v>2.0099999999999998</v>
      </c>
      <c r="U16" s="124">
        <v>46568</v>
      </c>
      <c r="V16" s="123">
        <v>4.8099999999999997E-2</v>
      </c>
      <c r="W16" s="123">
        <v>3.1E-2</v>
      </c>
      <c r="X16" s="120" t="s">
        <v>411</v>
      </c>
      <c r="Y16" s="120"/>
      <c r="Z16" s="120" t="s">
        <v>887</v>
      </c>
      <c r="AA16" s="120" t="s">
        <v>890</v>
      </c>
      <c r="AB16" s="124">
        <v>45382</v>
      </c>
      <c r="AC16" s="120"/>
      <c r="AD16" s="122">
        <v>58330999.649999999</v>
      </c>
      <c r="AE16" s="122">
        <v>1</v>
      </c>
      <c r="AF16" s="122">
        <v>96.8</v>
      </c>
      <c r="AG16" s="122">
        <v>56464.407659999997</v>
      </c>
      <c r="AH16" s="122"/>
      <c r="AI16" s="122"/>
      <c r="AJ16" s="120"/>
      <c r="AK16" s="123">
        <v>2.9374999999999998E-2</v>
      </c>
      <c r="AL16" s="123">
        <v>2.8400000000000002E-4</v>
      </c>
    </row>
    <row r="17" spans="1:38" ht="15" customHeight="1">
      <c r="A17" s="121">
        <v>316</v>
      </c>
      <c r="B17" s="121">
        <v>316</v>
      </c>
      <c r="C17" s="120" t="s">
        <v>2007</v>
      </c>
      <c r="D17" s="121">
        <v>510155625</v>
      </c>
      <c r="E17" s="120" t="s">
        <v>308</v>
      </c>
      <c r="F17" s="120" t="s">
        <v>2008</v>
      </c>
      <c r="G17" s="121">
        <v>1126770</v>
      </c>
      <c r="H17" s="120" t="s">
        <v>311</v>
      </c>
      <c r="I17" s="120" t="s">
        <v>753</v>
      </c>
      <c r="J17" s="120" t="s">
        <v>203</v>
      </c>
      <c r="K17" s="120" t="s">
        <v>203</v>
      </c>
      <c r="L17" s="120" t="s">
        <v>325</v>
      </c>
      <c r="M17" s="120" t="s">
        <v>461</v>
      </c>
      <c r="N17" s="120" t="s">
        <v>338</v>
      </c>
      <c r="O17" s="124">
        <v>39443</v>
      </c>
      <c r="P17" s="120" t="s">
        <v>409</v>
      </c>
      <c r="Q17" s="120" t="s">
        <v>409</v>
      </c>
      <c r="R17" s="120" t="s">
        <v>409</v>
      </c>
      <c r="S17" s="120" t="s">
        <v>1212</v>
      </c>
      <c r="T17" s="122">
        <v>9.9999999999999995E-7</v>
      </c>
      <c r="U17" s="124">
        <v>42855</v>
      </c>
      <c r="V17" s="123">
        <v>0</v>
      </c>
      <c r="W17" s="123">
        <v>9.9000000000000005E-2</v>
      </c>
      <c r="X17" s="120" t="s">
        <v>411</v>
      </c>
      <c r="Y17" s="120"/>
      <c r="Z17" s="120" t="s">
        <v>887</v>
      </c>
      <c r="AA17" s="120" t="s">
        <v>890</v>
      </c>
      <c r="AB17" s="124">
        <v>45382</v>
      </c>
      <c r="AC17" s="120"/>
      <c r="AD17" s="122">
        <v>1148897.56</v>
      </c>
      <c r="AE17" s="122">
        <v>1</v>
      </c>
      <c r="AF17" s="122">
        <v>9.9999999999999995E-7</v>
      </c>
      <c r="AG17" s="122">
        <v>1.0000000000000001E-5</v>
      </c>
      <c r="AH17" s="122"/>
      <c r="AI17" s="122"/>
      <c r="AJ17" s="120"/>
      <c r="AK17" s="123">
        <v>0</v>
      </c>
      <c r="AL17" s="123">
        <v>0</v>
      </c>
    </row>
    <row r="18" spans="1:38" ht="15" customHeight="1">
      <c r="A18" s="121">
        <v>316</v>
      </c>
      <c r="B18" s="121">
        <v>316</v>
      </c>
      <c r="C18" s="120" t="s">
        <v>1309</v>
      </c>
      <c r="D18" s="121">
        <v>513436394</v>
      </c>
      <c r="E18" s="120" t="s">
        <v>308</v>
      </c>
      <c r="F18" s="120" t="s">
        <v>2009</v>
      </c>
      <c r="G18" s="121">
        <v>1125509</v>
      </c>
      <c r="H18" s="120" t="s">
        <v>311</v>
      </c>
      <c r="I18" s="120" t="s">
        <v>753</v>
      </c>
      <c r="J18" s="120" t="s">
        <v>203</v>
      </c>
      <c r="K18" s="120" t="s">
        <v>203</v>
      </c>
      <c r="L18" s="120" t="s">
        <v>325</v>
      </c>
      <c r="M18" s="120" t="s">
        <v>476</v>
      </c>
      <c r="N18" s="120" t="s">
        <v>338</v>
      </c>
      <c r="O18" s="124">
        <v>40910</v>
      </c>
      <c r="P18" s="120" t="s">
        <v>1312</v>
      </c>
      <c r="Q18" s="120" t="s">
        <v>414</v>
      </c>
      <c r="R18" s="120" t="s">
        <v>406</v>
      </c>
      <c r="S18" s="120" t="s">
        <v>1212</v>
      </c>
      <c r="T18" s="122">
        <v>4.08</v>
      </c>
      <c r="U18" s="124">
        <v>48213</v>
      </c>
      <c r="V18" s="123">
        <v>2.3199999999999998E-2</v>
      </c>
      <c r="W18" s="123">
        <v>4.8000000000000001E-2</v>
      </c>
      <c r="X18" s="120" t="s">
        <v>411</v>
      </c>
      <c r="Y18" s="120"/>
      <c r="Z18" s="120" t="s">
        <v>887</v>
      </c>
      <c r="AA18" s="120" t="s">
        <v>890</v>
      </c>
      <c r="AB18" s="124">
        <v>45382</v>
      </c>
      <c r="AC18" s="120"/>
      <c r="AD18" s="122">
        <v>70829401.439999998</v>
      </c>
      <c r="AE18" s="122">
        <v>1</v>
      </c>
      <c r="AF18" s="122">
        <v>128.88</v>
      </c>
      <c r="AG18" s="122">
        <v>91284.932579999993</v>
      </c>
      <c r="AH18" s="122"/>
      <c r="AI18" s="122"/>
      <c r="AJ18" s="120"/>
      <c r="AK18" s="123">
        <v>4.7489999999999997E-2</v>
      </c>
      <c r="AL18" s="123">
        <v>4.5899999999999999E-4</v>
      </c>
    </row>
    <row r="19" spans="1:38" ht="15" customHeight="1">
      <c r="A19" s="121">
        <v>316</v>
      </c>
      <c r="B19" s="121">
        <v>316</v>
      </c>
      <c r="C19" s="120" t="s">
        <v>1342</v>
      </c>
      <c r="D19" s="121">
        <v>520010869</v>
      </c>
      <c r="E19" s="120" t="s">
        <v>308</v>
      </c>
      <c r="F19" s="120" t="s">
        <v>2010</v>
      </c>
      <c r="G19" s="121">
        <v>1124346</v>
      </c>
      <c r="H19" s="120" t="s">
        <v>311</v>
      </c>
      <c r="I19" s="120" t="s">
        <v>753</v>
      </c>
      <c r="J19" s="120" t="s">
        <v>203</v>
      </c>
      <c r="K19" s="120" t="s">
        <v>203</v>
      </c>
      <c r="L19" s="120" t="s">
        <v>325</v>
      </c>
      <c r="M19" s="120" t="s">
        <v>476</v>
      </c>
      <c r="N19" s="120" t="s">
        <v>338</v>
      </c>
      <c r="O19" s="124">
        <v>40738</v>
      </c>
      <c r="P19" s="120" t="s">
        <v>1316</v>
      </c>
      <c r="Q19" s="120" t="s">
        <v>311</v>
      </c>
      <c r="R19" s="120" t="s">
        <v>406</v>
      </c>
      <c r="S19" s="120" t="s">
        <v>1212</v>
      </c>
      <c r="T19" s="122">
        <v>9.5500000000000007</v>
      </c>
      <c r="U19" s="124">
        <v>54253</v>
      </c>
      <c r="V19" s="123">
        <v>2.8199999999999999E-2</v>
      </c>
      <c r="W19" s="123">
        <v>4.1000000000000002E-2</v>
      </c>
      <c r="X19" s="120" t="s">
        <v>411</v>
      </c>
      <c r="Y19" s="120"/>
      <c r="Z19" s="120" t="s">
        <v>887</v>
      </c>
      <c r="AA19" s="120" t="s">
        <v>890</v>
      </c>
      <c r="AB19" s="124">
        <v>45382</v>
      </c>
      <c r="AC19" s="120"/>
      <c r="AD19" s="122">
        <v>321652604.77999997</v>
      </c>
      <c r="AE19" s="122">
        <v>1</v>
      </c>
      <c r="AF19" s="122">
        <v>133.69</v>
      </c>
      <c r="AG19" s="122">
        <v>430017.36732999998</v>
      </c>
      <c r="AH19" s="122"/>
      <c r="AI19" s="122"/>
      <c r="AJ19" s="120"/>
      <c r="AK19" s="123">
        <v>0.223715</v>
      </c>
      <c r="AL19" s="123">
        <v>2.1640000000000001E-3</v>
      </c>
    </row>
    <row r="20" spans="1:38" ht="15" customHeight="1">
      <c r="A20" s="121">
        <v>316</v>
      </c>
      <c r="B20" s="121">
        <v>316</v>
      </c>
      <c r="C20" s="120" t="s">
        <v>2007</v>
      </c>
      <c r="D20" s="121">
        <v>510155625</v>
      </c>
      <c r="E20" s="120" t="s">
        <v>308</v>
      </c>
      <c r="F20" s="120" t="s">
        <v>2011</v>
      </c>
      <c r="G20" s="121">
        <v>1109180</v>
      </c>
      <c r="H20" s="120" t="s">
        <v>311</v>
      </c>
      <c r="I20" s="120" t="s">
        <v>753</v>
      </c>
      <c r="J20" s="120" t="s">
        <v>203</v>
      </c>
      <c r="K20" s="120" t="s">
        <v>203</v>
      </c>
      <c r="L20" s="120" t="s">
        <v>325</v>
      </c>
      <c r="M20" s="120" t="s">
        <v>461</v>
      </c>
      <c r="N20" s="120" t="s">
        <v>338</v>
      </c>
      <c r="O20" s="124">
        <v>39443</v>
      </c>
      <c r="P20" s="120" t="s">
        <v>409</v>
      </c>
      <c r="Q20" s="120" t="s">
        <v>409</v>
      </c>
      <c r="R20" s="120" t="s">
        <v>409</v>
      </c>
      <c r="S20" s="120" t="s">
        <v>1212</v>
      </c>
      <c r="T20" s="122">
        <v>9.9999999999999995E-7</v>
      </c>
      <c r="U20" s="124">
        <v>42855</v>
      </c>
      <c r="V20" s="123">
        <v>0</v>
      </c>
      <c r="W20" s="123">
        <v>9.9000000000000005E-2</v>
      </c>
      <c r="X20" s="120" t="s">
        <v>411</v>
      </c>
      <c r="Y20" s="120"/>
      <c r="Z20" s="120" t="s">
        <v>887</v>
      </c>
      <c r="AA20" s="120" t="s">
        <v>890</v>
      </c>
      <c r="AB20" s="124">
        <v>45382</v>
      </c>
      <c r="AC20" s="120"/>
      <c r="AD20" s="122">
        <v>5744487.7800000003</v>
      </c>
      <c r="AE20" s="122">
        <v>1</v>
      </c>
      <c r="AF20" s="122">
        <v>9.9999999999999995E-7</v>
      </c>
      <c r="AG20" s="122">
        <v>6.0000000000000002E-5</v>
      </c>
      <c r="AH20" s="122"/>
      <c r="AI20" s="122"/>
      <c r="AJ20" s="120"/>
      <c r="AK20" s="123">
        <v>0</v>
      </c>
      <c r="AL20" s="123">
        <v>0</v>
      </c>
    </row>
    <row r="21" spans="1:38" ht="15" customHeight="1">
      <c r="A21" s="121">
        <v>316</v>
      </c>
      <c r="B21" s="121">
        <v>316</v>
      </c>
      <c r="C21" s="120" t="s">
        <v>1309</v>
      </c>
      <c r="D21" s="121">
        <v>513436394</v>
      </c>
      <c r="E21" s="120" t="s">
        <v>308</v>
      </c>
      <c r="F21" s="120" t="s">
        <v>2012</v>
      </c>
      <c r="G21" s="121">
        <v>1103084</v>
      </c>
      <c r="H21" s="120" t="s">
        <v>311</v>
      </c>
      <c r="I21" s="120" t="s">
        <v>753</v>
      </c>
      <c r="J21" s="120" t="s">
        <v>203</v>
      </c>
      <c r="K21" s="120" t="s">
        <v>203</v>
      </c>
      <c r="L21" s="120" t="s">
        <v>325</v>
      </c>
      <c r="M21" s="120" t="s">
        <v>476</v>
      </c>
      <c r="N21" s="120" t="s">
        <v>338</v>
      </c>
      <c r="O21" s="124">
        <v>39084</v>
      </c>
      <c r="P21" s="120" t="s">
        <v>1312</v>
      </c>
      <c r="Q21" s="120" t="s">
        <v>414</v>
      </c>
      <c r="R21" s="120" t="s">
        <v>406</v>
      </c>
      <c r="S21" s="120" t="s">
        <v>1212</v>
      </c>
      <c r="T21" s="122">
        <v>1.4</v>
      </c>
      <c r="U21" s="124">
        <v>46385</v>
      </c>
      <c r="V21" s="123">
        <v>2.0899999999999998E-2</v>
      </c>
      <c r="W21" s="123">
        <v>5.6000000000000001E-2</v>
      </c>
      <c r="X21" s="120" t="s">
        <v>411</v>
      </c>
      <c r="Y21" s="120"/>
      <c r="Z21" s="120" t="s">
        <v>887</v>
      </c>
      <c r="AA21" s="120" t="s">
        <v>890</v>
      </c>
      <c r="AB21" s="124">
        <v>45382</v>
      </c>
      <c r="AC21" s="120"/>
      <c r="AD21" s="122">
        <v>5355018.7</v>
      </c>
      <c r="AE21" s="122">
        <v>1</v>
      </c>
      <c r="AF21" s="122">
        <v>143.62</v>
      </c>
      <c r="AG21" s="122">
        <v>7690.8778599999996</v>
      </c>
      <c r="AH21" s="122"/>
      <c r="AI21" s="122"/>
      <c r="AJ21" s="120"/>
      <c r="AK21" s="123">
        <v>4.0010000000000002E-3</v>
      </c>
      <c r="AL21" s="123">
        <v>3.8000000000000002E-5</v>
      </c>
    </row>
    <row r="22" spans="1:38" ht="15" customHeight="1">
      <c r="A22" s="121">
        <v>316</v>
      </c>
      <c r="B22" s="121">
        <v>316</v>
      </c>
      <c r="C22" s="120" t="s">
        <v>1342</v>
      </c>
      <c r="D22" s="121">
        <v>520010869</v>
      </c>
      <c r="E22" s="120" t="s">
        <v>308</v>
      </c>
      <c r="F22" s="120" t="s">
        <v>2013</v>
      </c>
      <c r="G22" s="121">
        <v>1100908</v>
      </c>
      <c r="H22" s="120" t="s">
        <v>311</v>
      </c>
      <c r="I22" s="120" t="s">
        <v>753</v>
      </c>
      <c r="J22" s="120" t="s">
        <v>203</v>
      </c>
      <c r="K22" s="120" t="s">
        <v>203</v>
      </c>
      <c r="L22" s="120" t="s">
        <v>325</v>
      </c>
      <c r="M22" s="120" t="s">
        <v>476</v>
      </c>
      <c r="N22" s="120" t="s">
        <v>338</v>
      </c>
      <c r="O22" s="124">
        <v>39076</v>
      </c>
      <c r="P22" s="120" t="s">
        <v>1316</v>
      </c>
      <c r="Q22" s="120" t="s">
        <v>311</v>
      </c>
      <c r="R22" s="120" t="s">
        <v>406</v>
      </c>
      <c r="S22" s="120" t="s">
        <v>1212</v>
      </c>
      <c r="T22" s="122">
        <v>5.88</v>
      </c>
      <c r="U22" s="124">
        <v>50034</v>
      </c>
      <c r="V22" s="123">
        <v>2.5600000000000001E-2</v>
      </c>
      <c r="W22" s="123">
        <v>4.9000000000000002E-2</v>
      </c>
      <c r="X22" s="120" t="s">
        <v>411</v>
      </c>
      <c r="Y22" s="120"/>
      <c r="Z22" s="120" t="s">
        <v>887</v>
      </c>
      <c r="AA22" s="120" t="s">
        <v>890</v>
      </c>
      <c r="AB22" s="124">
        <v>45382</v>
      </c>
      <c r="AC22" s="120"/>
      <c r="AD22" s="122">
        <v>275921399.74000001</v>
      </c>
      <c r="AE22" s="122">
        <v>1</v>
      </c>
      <c r="AF22" s="122">
        <v>155.55000000000001</v>
      </c>
      <c r="AG22" s="122">
        <v>429195.73729999998</v>
      </c>
      <c r="AH22" s="122"/>
      <c r="AI22" s="122"/>
      <c r="AJ22" s="120"/>
      <c r="AK22" s="123">
        <v>0.22328700000000001</v>
      </c>
      <c r="AL22" s="123">
        <v>2.16E-3</v>
      </c>
    </row>
    <row r="23" spans="1:38" ht="15" customHeight="1">
      <c r="A23" s="121">
        <v>316</v>
      </c>
      <c r="B23" s="121">
        <v>316</v>
      </c>
      <c r="C23" s="120" t="s">
        <v>2014</v>
      </c>
      <c r="D23" s="121">
        <v>513102384</v>
      </c>
      <c r="E23" s="120" t="s">
        <v>308</v>
      </c>
      <c r="F23" s="120" t="s">
        <v>2015</v>
      </c>
      <c r="G23" s="121">
        <v>1097997</v>
      </c>
      <c r="H23" s="120" t="s">
        <v>311</v>
      </c>
      <c r="I23" s="120" t="s">
        <v>753</v>
      </c>
      <c r="J23" s="120" t="s">
        <v>203</v>
      </c>
      <c r="K23" s="120" t="s">
        <v>203</v>
      </c>
      <c r="L23" s="120" t="s">
        <v>325</v>
      </c>
      <c r="M23" s="120" t="s">
        <v>477</v>
      </c>
      <c r="N23" s="120" t="s">
        <v>338</v>
      </c>
      <c r="O23" s="124">
        <v>38829</v>
      </c>
      <c r="P23" s="120" t="s">
        <v>1990</v>
      </c>
      <c r="Q23" s="120" t="s">
        <v>412</v>
      </c>
      <c r="R23" s="120" t="s">
        <v>406</v>
      </c>
      <c r="S23" s="120" t="s">
        <v>1212</v>
      </c>
      <c r="T23" s="122">
        <v>0.79</v>
      </c>
      <c r="U23" s="124">
        <v>45952</v>
      </c>
      <c r="V23" s="123">
        <v>2.0299999999999999E-2</v>
      </c>
      <c r="W23" s="123">
        <v>7.7499999999999999E-2</v>
      </c>
      <c r="X23" s="120" t="s">
        <v>411</v>
      </c>
      <c r="Y23" s="120"/>
      <c r="Z23" s="120" t="s">
        <v>887</v>
      </c>
      <c r="AA23" s="120" t="s">
        <v>890</v>
      </c>
      <c r="AB23" s="124">
        <v>45382</v>
      </c>
      <c r="AC23" s="120"/>
      <c r="AD23" s="122">
        <v>7452639.7800000003</v>
      </c>
      <c r="AE23" s="122">
        <v>1</v>
      </c>
      <c r="AF23" s="122">
        <v>146.38999999999999</v>
      </c>
      <c r="AG23" s="122">
        <v>10909.91937</v>
      </c>
      <c r="AH23" s="122"/>
      <c r="AI23" s="122"/>
      <c r="AJ23" s="120"/>
      <c r="AK23" s="123">
        <v>5.6750000000000004E-3</v>
      </c>
      <c r="AL23" s="123">
        <v>5.3999999999999998E-5</v>
      </c>
    </row>
    <row r="24" spans="1:38" ht="15" customHeight="1">
      <c r="A24" s="121">
        <v>316</v>
      </c>
      <c r="B24" s="121">
        <v>316</v>
      </c>
      <c r="C24" s="120" t="s">
        <v>2016</v>
      </c>
      <c r="D24" s="121">
        <v>513937714</v>
      </c>
      <c r="E24" s="120" t="s">
        <v>308</v>
      </c>
      <c r="F24" s="120" t="s">
        <v>2017</v>
      </c>
      <c r="G24" s="121">
        <v>1131911</v>
      </c>
      <c r="H24" s="120" t="s">
        <v>311</v>
      </c>
      <c r="I24" s="120" t="s">
        <v>753</v>
      </c>
      <c r="J24" s="120" t="s">
        <v>203</v>
      </c>
      <c r="K24" s="120" t="s">
        <v>203</v>
      </c>
      <c r="L24" s="120" t="s">
        <v>325</v>
      </c>
      <c r="M24" s="120" t="s">
        <v>444</v>
      </c>
      <c r="N24" s="120" t="s">
        <v>338</v>
      </c>
      <c r="O24" s="124">
        <v>41731</v>
      </c>
      <c r="P24" s="120" t="s">
        <v>1300</v>
      </c>
      <c r="Q24" s="120" t="s">
        <v>414</v>
      </c>
      <c r="R24" s="120" t="s">
        <v>406</v>
      </c>
      <c r="S24" s="120" t="s">
        <v>1212</v>
      </c>
      <c r="T24" s="122">
        <v>3.29</v>
      </c>
      <c r="U24" s="124">
        <v>46661</v>
      </c>
      <c r="V24" s="123">
        <v>1.3599999999999999E-2</v>
      </c>
      <c r="W24" s="123">
        <v>3.3000000000000002E-2</v>
      </c>
      <c r="X24" s="120" t="s">
        <v>411</v>
      </c>
      <c r="Y24" s="120"/>
      <c r="Z24" s="120" t="s">
        <v>887</v>
      </c>
      <c r="AA24" s="120" t="s">
        <v>890</v>
      </c>
      <c r="AB24" s="124">
        <v>45382</v>
      </c>
      <c r="AC24" s="120"/>
      <c r="AD24" s="122">
        <v>60000000</v>
      </c>
      <c r="AE24" s="122">
        <v>1</v>
      </c>
      <c r="AF24" s="122">
        <v>121.68</v>
      </c>
      <c r="AG24" s="122">
        <v>73008</v>
      </c>
      <c r="AH24" s="122"/>
      <c r="AI24" s="122"/>
      <c r="AJ24" s="120"/>
      <c r="AK24" s="123">
        <v>3.7982000000000002E-2</v>
      </c>
      <c r="AL24" s="123">
        <v>3.6699999999999998E-4</v>
      </c>
    </row>
    <row r="25" spans="1:38" ht="15" customHeight="1">
      <c r="A25" s="121">
        <v>316</v>
      </c>
      <c r="B25" s="121">
        <v>316</v>
      </c>
      <c r="C25" s="120" t="s">
        <v>1301</v>
      </c>
      <c r="D25" s="121">
        <v>520018078</v>
      </c>
      <c r="E25" s="120" t="s">
        <v>308</v>
      </c>
      <c r="F25" s="120" t="s">
        <v>2018</v>
      </c>
      <c r="G25" s="121">
        <v>6020895</v>
      </c>
      <c r="H25" s="120" t="s">
        <v>311</v>
      </c>
      <c r="I25" s="120" t="s">
        <v>753</v>
      </c>
      <c r="J25" s="120" t="s">
        <v>203</v>
      </c>
      <c r="K25" s="120" t="s">
        <v>203</v>
      </c>
      <c r="L25" s="120" t="s">
        <v>325</v>
      </c>
      <c r="M25" s="120" t="s">
        <v>447</v>
      </c>
      <c r="N25" s="120" t="s">
        <v>338</v>
      </c>
      <c r="O25" s="124">
        <v>36488</v>
      </c>
      <c r="P25" s="120" t="s">
        <v>1226</v>
      </c>
      <c r="Q25" s="120" t="s">
        <v>412</v>
      </c>
      <c r="R25" s="120" t="s">
        <v>406</v>
      </c>
      <c r="S25" s="120" t="s">
        <v>1212</v>
      </c>
      <c r="T25" s="122">
        <v>2.9</v>
      </c>
      <c r="U25" s="124">
        <v>47446</v>
      </c>
      <c r="V25" s="123">
        <v>1.66E-2</v>
      </c>
      <c r="W25" s="123">
        <v>6.0499999999999998E-2</v>
      </c>
      <c r="X25" s="120" t="s">
        <v>411</v>
      </c>
      <c r="Y25" s="120"/>
      <c r="Z25" s="120" t="s">
        <v>887</v>
      </c>
      <c r="AA25" s="120" t="s">
        <v>890</v>
      </c>
      <c r="AB25" s="124">
        <v>45382</v>
      </c>
      <c r="AC25" s="120"/>
      <c r="AD25" s="122">
        <v>980000.01</v>
      </c>
      <c r="AE25" s="122">
        <v>1</v>
      </c>
      <c r="AF25" s="122">
        <v>170.13</v>
      </c>
      <c r="AG25" s="122">
        <v>1667.2740200000001</v>
      </c>
      <c r="AH25" s="122"/>
      <c r="AI25" s="122"/>
      <c r="AJ25" s="120"/>
      <c r="AK25" s="123">
        <v>8.6700000000000004E-4</v>
      </c>
      <c r="AL25" s="123">
        <v>7.9999999999999996E-6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58"/>
  <sheetViews>
    <sheetView rightToLeft="1" topLeftCell="G28" workbookViewId="0">
      <selection activeCell="W32" sqref="W3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32.625" bestFit="1" customWidth="1"/>
    <col min="4" max="4" width="10.5" bestFit="1" customWidth="1"/>
    <col min="5" max="5" width="22.375" customWidth="1"/>
    <col min="6" max="6" width="44.875" bestFit="1" customWidth="1"/>
    <col min="7" max="7" width="11.5" bestFit="1" customWidth="1"/>
    <col min="8" max="8" width="11.25" bestFit="1" customWidth="1"/>
    <col min="9" max="9" width="1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15.5" bestFit="1" customWidth="1"/>
    <col min="22" max="22" width="8.75" bestFit="1" customWidth="1"/>
    <col min="23" max="24" width="11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316</v>
      </c>
      <c r="B2" s="121">
        <v>316</v>
      </c>
      <c r="C2" s="120" t="s">
        <v>2019</v>
      </c>
      <c r="D2" s="121">
        <v>513047332</v>
      </c>
      <c r="E2" s="120" t="s">
        <v>308</v>
      </c>
      <c r="F2" s="120" t="s">
        <v>2020</v>
      </c>
      <c r="G2" s="121">
        <v>20115</v>
      </c>
      <c r="H2" s="120" t="s">
        <v>311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313</v>
      </c>
      <c r="N2" s="120" t="s">
        <v>338</v>
      </c>
      <c r="O2" s="124">
        <v>37092</v>
      </c>
      <c r="P2" s="120" t="s">
        <v>1212</v>
      </c>
      <c r="Q2" s="120" t="s">
        <v>313</v>
      </c>
      <c r="R2" s="120" t="s">
        <v>890</v>
      </c>
      <c r="S2" s="124">
        <v>45291</v>
      </c>
      <c r="T2" s="124"/>
      <c r="U2" s="122">
        <v>193</v>
      </c>
      <c r="V2" s="122">
        <v>1</v>
      </c>
      <c r="W2" s="122">
        <v>9.9999999999999995E-7</v>
      </c>
      <c r="X2" s="122">
        <v>9.9999999999999995E-7</v>
      </c>
      <c r="Y2" s="123">
        <v>0</v>
      </c>
      <c r="Z2" s="123">
        <v>0</v>
      </c>
    </row>
    <row r="3" spans="1:26" ht="15" customHeight="1">
      <c r="A3" s="121">
        <v>316</v>
      </c>
      <c r="B3" s="121">
        <v>316</v>
      </c>
      <c r="C3" s="120" t="s">
        <v>2021</v>
      </c>
      <c r="D3" s="121">
        <v>516581741</v>
      </c>
      <c r="E3" s="120" t="s">
        <v>308</v>
      </c>
      <c r="F3" s="120" t="s">
        <v>2022</v>
      </c>
      <c r="G3" s="121">
        <v>78990</v>
      </c>
      <c r="H3" s="120" t="s">
        <v>311</v>
      </c>
      <c r="I3" s="120" t="s">
        <v>764</v>
      </c>
      <c r="J3" s="120" t="s">
        <v>203</v>
      </c>
      <c r="K3" s="120" t="s">
        <v>203</v>
      </c>
      <c r="L3" s="120" t="s">
        <v>325</v>
      </c>
      <c r="M3" s="120" t="s">
        <v>313</v>
      </c>
      <c r="N3" s="120" t="s">
        <v>337</v>
      </c>
      <c r="O3" s="124">
        <v>44635</v>
      </c>
      <c r="P3" s="120" t="s">
        <v>1212</v>
      </c>
      <c r="Q3" s="120" t="s">
        <v>313</v>
      </c>
      <c r="R3" s="120" t="s">
        <v>890</v>
      </c>
      <c r="S3" s="124">
        <v>45291</v>
      </c>
      <c r="T3" s="120"/>
      <c r="U3" s="122">
        <v>42625000</v>
      </c>
      <c r="V3" s="122">
        <v>1</v>
      </c>
      <c r="W3" s="122">
        <v>100</v>
      </c>
      <c r="X3" s="122">
        <v>42625</v>
      </c>
      <c r="Y3" s="123">
        <v>2.3927E-2</v>
      </c>
      <c r="Z3" s="123">
        <v>2.14E-4</v>
      </c>
    </row>
    <row r="4" spans="1:26" ht="15" customHeight="1">
      <c r="A4" s="121">
        <v>316</v>
      </c>
      <c r="B4" s="121">
        <v>316</v>
      </c>
      <c r="C4" s="120" t="s">
        <v>2023</v>
      </c>
      <c r="D4" s="121">
        <v>520028473</v>
      </c>
      <c r="E4" s="120" t="s">
        <v>308</v>
      </c>
      <c r="F4" s="120" t="s">
        <v>2024</v>
      </c>
      <c r="G4" s="121">
        <v>729848</v>
      </c>
      <c r="H4" s="120" t="s">
        <v>311</v>
      </c>
      <c r="I4" s="120" t="s">
        <v>764</v>
      </c>
      <c r="J4" s="120" t="s">
        <v>203</v>
      </c>
      <c r="K4" s="120" t="s">
        <v>203</v>
      </c>
      <c r="L4" s="120" t="s">
        <v>325</v>
      </c>
      <c r="M4" s="120" t="s">
        <v>313</v>
      </c>
      <c r="N4" s="120" t="s">
        <v>338</v>
      </c>
      <c r="O4" s="124">
        <v>24473</v>
      </c>
      <c r="P4" s="120" t="s">
        <v>1212</v>
      </c>
      <c r="Q4" s="120" t="s">
        <v>313</v>
      </c>
      <c r="R4" s="120" t="s">
        <v>890</v>
      </c>
      <c r="S4" s="124">
        <v>45291</v>
      </c>
      <c r="T4" s="120"/>
      <c r="U4" s="122">
        <v>48642</v>
      </c>
      <c r="V4" s="122">
        <v>1</v>
      </c>
      <c r="W4" s="122">
        <v>9.9999999999999995E-7</v>
      </c>
      <c r="X4" s="122">
        <v>9.9999999999999995E-7</v>
      </c>
      <c r="Y4" s="123">
        <v>0</v>
      </c>
      <c r="Z4" s="123">
        <v>0</v>
      </c>
    </row>
    <row r="5" spans="1:26" ht="15" customHeight="1">
      <c r="A5" s="121">
        <v>316</v>
      </c>
      <c r="B5" s="121">
        <v>316</v>
      </c>
      <c r="C5" s="120" t="s">
        <v>2025</v>
      </c>
      <c r="D5" s="121">
        <v>512033937</v>
      </c>
      <c r="E5" s="120" t="s">
        <v>308</v>
      </c>
      <c r="F5" s="120" t="s">
        <v>2026</v>
      </c>
      <c r="G5" s="121">
        <v>79871</v>
      </c>
      <c r="H5" s="120" t="s">
        <v>311</v>
      </c>
      <c r="I5" s="120" t="s">
        <v>764</v>
      </c>
      <c r="J5" s="120" t="s">
        <v>203</v>
      </c>
      <c r="K5" s="120" t="s">
        <v>203</v>
      </c>
      <c r="L5" s="120" t="s">
        <v>325</v>
      </c>
      <c r="M5" s="120" t="s">
        <v>313</v>
      </c>
      <c r="N5" s="120" t="s">
        <v>337</v>
      </c>
      <c r="O5" s="124">
        <v>34619</v>
      </c>
      <c r="P5" s="120" t="s">
        <v>1212</v>
      </c>
      <c r="Q5" s="120" t="s">
        <v>313</v>
      </c>
      <c r="R5" s="120" t="s">
        <v>890</v>
      </c>
      <c r="S5" s="124">
        <v>45291</v>
      </c>
      <c r="T5" s="120"/>
      <c r="U5" s="122">
        <v>3999</v>
      </c>
      <c r="V5" s="122">
        <v>1</v>
      </c>
      <c r="W5" s="122">
        <v>9.9999999999999995E-7</v>
      </c>
      <c r="X5" s="122">
        <v>9.9999999999999995E-7</v>
      </c>
      <c r="Y5" s="123">
        <v>0</v>
      </c>
      <c r="Z5" s="123">
        <v>0</v>
      </c>
    </row>
    <row r="6" spans="1:26" ht="15" customHeight="1">
      <c r="A6" s="121">
        <v>316</v>
      </c>
      <c r="B6" s="121">
        <v>316</v>
      </c>
      <c r="C6" s="120" t="s">
        <v>2023</v>
      </c>
      <c r="D6" s="121">
        <v>520028473</v>
      </c>
      <c r="E6" s="120" t="s">
        <v>308</v>
      </c>
      <c r="F6" s="120" t="s">
        <v>2027</v>
      </c>
      <c r="G6" s="121">
        <v>729830</v>
      </c>
      <c r="H6" s="120" t="s">
        <v>311</v>
      </c>
      <c r="I6" s="120" t="s">
        <v>764</v>
      </c>
      <c r="J6" s="120" t="s">
        <v>203</v>
      </c>
      <c r="K6" s="120" t="s">
        <v>203</v>
      </c>
      <c r="L6" s="120" t="s">
        <v>325</v>
      </c>
      <c r="M6" s="120" t="s">
        <v>313</v>
      </c>
      <c r="N6" s="120" t="s">
        <v>338</v>
      </c>
      <c r="O6" s="124">
        <v>24473</v>
      </c>
      <c r="P6" s="120" t="s">
        <v>1212</v>
      </c>
      <c r="Q6" s="120" t="s">
        <v>313</v>
      </c>
      <c r="R6" s="120" t="s">
        <v>890</v>
      </c>
      <c r="S6" s="124">
        <v>45291</v>
      </c>
      <c r="T6" s="120"/>
      <c r="U6" s="122">
        <v>530635</v>
      </c>
      <c r="V6" s="122">
        <v>1</v>
      </c>
      <c r="W6" s="122">
        <v>9.9999999999999995E-7</v>
      </c>
      <c r="X6" s="122">
        <v>1.0000000000000001E-5</v>
      </c>
      <c r="Y6" s="123">
        <v>0</v>
      </c>
      <c r="Z6" s="123">
        <v>0</v>
      </c>
    </row>
    <row r="7" spans="1:26" ht="15" customHeight="1">
      <c r="A7" s="121">
        <v>316</v>
      </c>
      <c r="B7" s="121">
        <v>316</v>
      </c>
      <c r="C7" s="120" t="s">
        <v>2028</v>
      </c>
      <c r="D7" s="121">
        <v>513375386</v>
      </c>
      <c r="E7" s="120" t="s">
        <v>308</v>
      </c>
      <c r="F7" s="120" t="s">
        <v>2029</v>
      </c>
      <c r="G7" s="121">
        <v>83501</v>
      </c>
      <c r="H7" s="120" t="s">
        <v>311</v>
      </c>
      <c r="I7" s="120" t="s">
        <v>764</v>
      </c>
      <c r="J7" s="120" t="s">
        <v>203</v>
      </c>
      <c r="K7" s="120" t="s">
        <v>203</v>
      </c>
      <c r="L7" s="120" t="s">
        <v>325</v>
      </c>
      <c r="M7" s="120" t="s">
        <v>313</v>
      </c>
      <c r="N7" s="120" t="s">
        <v>337</v>
      </c>
      <c r="O7" s="124">
        <v>37830</v>
      </c>
      <c r="P7" s="120" t="s">
        <v>1212</v>
      </c>
      <c r="Q7" s="120" t="s">
        <v>313</v>
      </c>
      <c r="R7" s="120" t="s">
        <v>890</v>
      </c>
      <c r="S7" s="124">
        <v>45291</v>
      </c>
      <c r="T7" s="120"/>
      <c r="U7" s="122">
        <v>4000</v>
      </c>
      <c r="V7" s="122">
        <v>1</v>
      </c>
      <c r="W7" s="122">
        <v>113425</v>
      </c>
      <c r="X7" s="122">
        <v>4537</v>
      </c>
      <c r="Y7" s="123">
        <v>2.5460000000000001E-3</v>
      </c>
      <c r="Z7" s="123">
        <v>2.1999999999999999E-5</v>
      </c>
    </row>
    <row r="8" spans="1:26" ht="15" customHeight="1">
      <c r="A8" s="121">
        <v>316</v>
      </c>
      <c r="B8" s="121">
        <v>316</v>
      </c>
      <c r="C8" s="120" t="s">
        <v>2023</v>
      </c>
      <c r="D8" s="121">
        <v>520028473</v>
      </c>
      <c r="E8" s="120" t="s">
        <v>308</v>
      </c>
      <c r="F8" s="120" t="s">
        <v>2030</v>
      </c>
      <c r="G8" s="121">
        <v>729822</v>
      </c>
      <c r="H8" s="120" t="s">
        <v>311</v>
      </c>
      <c r="I8" s="120" t="s">
        <v>764</v>
      </c>
      <c r="J8" s="120" t="s">
        <v>203</v>
      </c>
      <c r="K8" s="120" t="s">
        <v>203</v>
      </c>
      <c r="L8" s="120" t="s">
        <v>325</v>
      </c>
      <c r="M8" s="120" t="s">
        <v>313</v>
      </c>
      <c r="N8" s="120" t="s">
        <v>338</v>
      </c>
      <c r="O8" s="124">
        <v>24473</v>
      </c>
      <c r="P8" s="120" t="s">
        <v>1212</v>
      </c>
      <c r="Q8" s="120" t="s">
        <v>313</v>
      </c>
      <c r="R8" s="120" t="s">
        <v>890</v>
      </c>
      <c r="S8" s="124">
        <v>45291</v>
      </c>
      <c r="T8" s="120"/>
      <c r="U8" s="122">
        <v>336612</v>
      </c>
      <c r="V8" s="122">
        <v>1</v>
      </c>
      <c r="W8" s="122">
        <v>9.9999999999999995E-7</v>
      </c>
      <c r="X8" s="122">
        <v>9.9999999999999995E-7</v>
      </c>
      <c r="Y8" s="123">
        <v>0</v>
      </c>
      <c r="Z8" s="123">
        <v>0</v>
      </c>
    </row>
    <row r="9" spans="1:26" ht="15" customHeight="1">
      <c r="A9" s="121">
        <v>316</v>
      </c>
      <c r="B9" s="121">
        <v>316</v>
      </c>
      <c r="C9" s="120" t="s">
        <v>2028</v>
      </c>
      <c r="D9" s="121">
        <v>513375386</v>
      </c>
      <c r="E9" s="120" t="s">
        <v>308</v>
      </c>
      <c r="F9" s="120" t="s">
        <v>2031</v>
      </c>
      <c r="G9" s="121">
        <v>83519</v>
      </c>
      <c r="H9" s="120" t="s">
        <v>311</v>
      </c>
      <c r="I9" s="120" t="s">
        <v>764</v>
      </c>
      <c r="J9" s="120" t="s">
        <v>203</v>
      </c>
      <c r="K9" s="120" t="s">
        <v>203</v>
      </c>
      <c r="L9" s="120" t="s">
        <v>325</v>
      </c>
      <c r="M9" s="120" t="s">
        <v>313</v>
      </c>
      <c r="N9" s="120" t="s">
        <v>337</v>
      </c>
      <c r="O9" s="124">
        <v>37830</v>
      </c>
      <c r="P9" s="120" t="s">
        <v>1212</v>
      </c>
      <c r="Q9" s="120" t="s">
        <v>313</v>
      </c>
      <c r="R9" s="120" t="s">
        <v>890</v>
      </c>
      <c r="S9" s="124">
        <v>45291</v>
      </c>
      <c r="T9" s="120"/>
      <c r="U9" s="122">
        <v>1</v>
      </c>
      <c r="V9" s="122">
        <v>1</v>
      </c>
      <c r="W9" s="122">
        <v>1</v>
      </c>
      <c r="X9" s="122">
        <v>1.0000000000000001E-5</v>
      </c>
      <c r="Y9" s="123">
        <v>0</v>
      </c>
      <c r="Z9" s="123">
        <v>0</v>
      </c>
    </row>
    <row r="10" spans="1:26" ht="15" customHeight="1">
      <c r="A10" s="121">
        <v>316</v>
      </c>
      <c r="B10" s="121">
        <v>316</v>
      </c>
      <c r="C10" s="120" t="s">
        <v>2023</v>
      </c>
      <c r="D10" s="121">
        <v>520028473</v>
      </c>
      <c r="E10" s="120" t="s">
        <v>308</v>
      </c>
      <c r="F10" s="120" t="s">
        <v>2032</v>
      </c>
      <c r="G10" s="121">
        <v>729814</v>
      </c>
      <c r="H10" s="120" t="s">
        <v>311</v>
      </c>
      <c r="I10" s="120" t="s">
        <v>764</v>
      </c>
      <c r="J10" s="120" t="s">
        <v>203</v>
      </c>
      <c r="K10" s="120" t="s">
        <v>203</v>
      </c>
      <c r="L10" s="120" t="s">
        <v>325</v>
      </c>
      <c r="M10" s="120" t="s">
        <v>313</v>
      </c>
      <c r="N10" s="120" t="s">
        <v>338</v>
      </c>
      <c r="O10" s="124">
        <v>24473</v>
      </c>
      <c r="P10" s="120" t="s">
        <v>1212</v>
      </c>
      <c r="Q10" s="120" t="s">
        <v>313</v>
      </c>
      <c r="R10" s="120" t="s">
        <v>890</v>
      </c>
      <c r="S10" s="124">
        <v>45291</v>
      </c>
      <c r="T10" s="120"/>
      <c r="U10" s="122">
        <v>105626</v>
      </c>
      <c r="V10" s="122">
        <v>1</v>
      </c>
      <c r="W10" s="122">
        <v>9.9999999999999995E-7</v>
      </c>
      <c r="X10" s="122">
        <v>9.9999999999999995E-7</v>
      </c>
      <c r="Y10" s="123">
        <v>0</v>
      </c>
      <c r="Z10" s="123">
        <v>0</v>
      </c>
    </row>
    <row r="11" spans="1:26" ht="15" customHeight="1">
      <c r="A11" s="121">
        <v>316</v>
      </c>
      <c r="B11" s="121">
        <v>316</v>
      </c>
      <c r="C11" s="120" t="s">
        <v>2033</v>
      </c>
      <c r="D11" s="121">
        <v>520025495</v>
      </c>
      <c r="E11" s="120" t="s">
        <v>308</v>
      </c>
      <c r="F11" s="120" t="s">
        <v>2034</v>
      </c>
      <c r="G11" s="121">
        <v>729749</v>
      </c>
      <c r="H11" s="120" t="s">
        <v>311</v>
      </c>
      <c r="I11" s="120" t="s">
        <v>764</v>
      </c>
      <c r="J11" s="120" t="s">
        <v>203</v>
      </c>
      <c r="K11" s="120" t="s">
        <v>203</v>
      </c>
      <c r="L11" s="120" t="s">
        <v>325</v>
      </c>
      <c r="M11" s="120" t="s">
        <v>313</v>
      </c>
      <c r="N11" s="120" t="s">
        <v>338</v>
      </c>
      <c r="O11" s="124">
        <v>24473</v>
      </c>
      <c r="P11" s="120" t="s">
        <v>1212</v>
      </c>
      <c r="Q11" s="120" t="s">
        <v>313</v>
      </c>
      <c r="R11" s="120" t="s">
        <v>890</v>
      </c>
      <c r="S11" s="124">
        <v>45291</v>
      </c>
      <c r="T11" s="120"/>
      <c r="U11" s="122">
        <v>225420498</v>
      </c>
      <c r="V11" s="122">
        <v>1</v>
      </c>
      <c r="W11" s="122">
        <v>9.9999999999999995E-7</v>
      </c>
      <c r="X11" s="122">
        <v>2.2499999999999998E-3</v>
      </c>
      <c r="Y11" s="123">
        <v>0</v>
      </c>
      <c r="Z11" s="123">
        <v>0</v>
      </c>
    </row>
    <row r="12" spans="1:26" ht="15" customHeight="1">
      <c r="A12" s="121">
        <v>316</v>
      </c>
      <c r="B12" s="121">
        <v>316</v>
      </c>
      <c r="C12" s="120" t="s">
        <v>2035</v>
      </c>
      <c r="D12" s="121">
        <v>520025495</v>
      </c>
      <c r="E12" s="120" t="s">
        <v>308</v>
      </c>
      <c r="F12" s="120" t="s">
        <v>2036</v>
      </c>
      <c r="G12" s="121">
        <v>729731</v>
      </c>
      <c r="H12" s="120" t="s">
        <v>311</v>
      </c>
      <c r="I12" s="120" t="s">
        <v>764</v>
      </c>
      <c r="J12" s="120" t="s">
        <v>203</v>
      </c>
      <c r="K12" s="120" t="s">
        <v>203</v>
      </c>
      <c r="L12" s="120" t="s">
        <v>325</v>
      </c>
      <c r="M12" s="120" t="s">
        <v>313</v>
      </c>
      <c r="N12" s="120" t="s">
        <v>338</v>
      </c>
      <c r="O12" s="124">
        <v>24473</v>
      </c>
      <c r="P12" s="120" t="s">
        <v>1212</v>
      </c>
      <c r="Q12" s="120" t="s">
        <v>313</v>
      </c>
      <c r="R12" s="120" t="s">
        <v>890</v>
      </c>
      <c r="S12" s="124">
        <v>45291</v>
      </c>
      <c r="T12" s="120"/>
      <c r="U12" s="122">
        <v>70693</v>
      </c>
      <c r="V12" s="122">
        <v>1</v>
      </c>
      <c r="W12" s="122">
        <v>9.9999999999999995E-7</v>
      </c>
      <c r="X12" s="122">
        <v>9.9999999999999995E-7</v>
      </c>
      <c r="Y12" s="123">
        <v>0</v>
      </c>
      <c r="Z12" s="123">
        <v>0</v>
      </c>
    </row>
    <row r="13" spans="1:26" ht="15" customHeight="1">
      <c r="A13" s="121">
        <v>316</v>
      </c>
      <c r="B13" s="121">
        <v>316</v>
      </c>
      <c r="C13" s="120" t="s">
        <v>2033</v>
      </c>
      <c r="D13" s="121">
        <v>520025495</v>
      </c>
      <c r="E13" s="120" t="s">
        <v>308</v>
      </c>
      <c r="F13" s="120" t="s">
        <v>2037</v>
      </c>
      <c r="G13" s="121">
        <v>729970</v>
      </c>
      <c r="H13" s="120" t="s">
        <v>311</v>
      </c>
      <c r="I13" s="120" t="s">
        <v>764</v>
      </c>
      <c r="J13" s="120" t="s">
        <v>203</v>
      </c>
      <c r="K13" s="120" t="s">
        <v>203</v>
      </c>
      <c r="L13" s="120" t="s">
        <v>325</v>
      </c>
      <c r="M13" s="120" t="s">
        <v>313</v>
      </c>
      <c r="N13" s="120" t="s">
        <v>338</v>
      </c>
      <c r="O13" s="124">
        <v>24473</v>
      </c>
      <c r="P13" s="120" t="s">
        <v>1212</v>
      </c>
      <c r="Q13" s="120" t="s">
        <v>313</v>
      </c>
      <c r="R13" s="120" t="s">
        <v>890</v>
      </c>
      <c r="S13" s="124">
        <v>45291</v>
      </c>
      <c r="T13" s="120"/>
      <c r="U13" s="122">
        <v>19300000</v>
      </c>
      <c r="V13" s="122">
        <v>1</v>
      </c>
      <c r="W13" s="122">
        <v>9.9999999999999995E-7</v>
      </c>
      <c r="X13" s="122">
        <v>1.9000000000000001E-4</v>
      </c>
      <c r="Y13" s="123">
        <v>0</v>
      </c>
      <c r="Z13" s="123">
        <v>0</v>
      </c>
    </row>
    <row r="14" spans="1:26" ht="15" customHeight="1">
      <c r="A14" s="121">
        <v>316</v>
      </c>
      <c r="B14" s="121">
        <v>316</v>
      </c>
      <c r="C14" s="120" t="s">
        <v>2038</v>
      </c>
      <c r="D14" s="121">
        <v>520033861</v>
      </c>
      <c r="E14" s="120" t="s">
        <v>308</v>
      </c>
      <c r="F14" s="120" t="s">
        <v>2039</v>
      </c>
      <c r="G14" s="121">
        <v>618017</v>
      </c>
      <c r="H14" s="120" t="s">
        <v>311</v>
      </c>
      <c r="I14" s="120" t="s">
        <v>764</v>
      </c>
      <c r="J14" s="120" t="s">
        <v>203</v>
      </c>
      <c r="K14" s="120" t="s">
        <v>203</v>
      </c>
      <c r="L14" s="120" t="s">
        <v>325</v>
      </c>
      <c r="M14" s="120" t="s">
        <v>461</v>
      </c>
      <c r="N14" s="120" t="s">
        <v>338</v>
      </c>
      <c r="O14" s="124">
        <v>25934</v>
      </c>
      <c r="P14" s="120" t="s">
        <v>1212</v>
      </c>
      <c r="Q14" s="120" t="s">
        <v>313</v>
      </c>
      <c r="R14" s="120" t="s">
        <v>890</v>
      </c>
      <c r="S14" s="124">
        <v>45291</v>
      </c>
      <c r="T14" s="120"/>
      <c r="U14" s="122">
        <v>784.59</v>
      </c>
      <c r="V14" s="122">
        <v>1</v>
      </c>
      <c r="W14" s="122">
        <v>0.01</v>
      </c>
      <c r="X14" s="122">
        <v>8.0000000000000007E-5</v>
      </c>
      <c r="Y14" s="123">
        <v>0</v>
      </c>
      <c r="Z14" s="123">
        <v>0</v>
      </c>
    </row>
    <row r="15" spans="1:26" ht="15" customHeight="1">
      <c r="A15" s="121">
        <v>316</v>
      </c>
      <c r="B15" s="121">
        <v>316</v>
      </c>
      <c r="C15" s="120" t="s">
        <v>2040</v>
      </c>
      <c r="D15" s="121">
        <v>520012915</v>
      </c>
      <c r="E15" s="120" t="s">
        <v>308</v>
      </c>
      <c r="F15" s="120" t="s">
        <v>2040</v>
      </c>
      <c r="G15" s="121">
        <v>52020</v>
      </c>
      <c r="H15" s="120" t="s">
        <v>311</v>
      </c>
      <c r="I15" s="120" t="s">
        <v>764</v>
      </c>
      <c r="J15" s="120" t="s">
        <v>203</v>
      </c>
      <c r="K15" s="120" t="s">
        <v>203</v>
      </c>
      <c r="L15" s="120" t="s">
        <v>325</v>
      </c>
      <c r="M15" s="120" t="s">
        <v>458</v>
      </c>
      <c r="N15" s="120" t="s">
        <v>338</v>
      </c>
      <c r="O15" s="124">
        <v>45312</v>
      </c>
      <c r="P15" s="120" t="s">
        <v>1212</v>
      </c>
      <c r="Q15" s="120" t="s">
        <v>313</v>
      </c>
      <c r="R15" s="120" t="s">
        <v>890</v>
      </c>
      <c r="S15" s="124">
        <v>45291</v>
      </c>
      <c r="T15" s="120"/>
      <c r="U15" s="122">
        <v>967191</v>
      </c>
      <c r="V15" s="122">
        <v>1</v>
      </c>
      <c r="W15" s="122">
        <v>5704.1437999999998</v>
      </c>
      <c r="X15" s="122">
        <v>55169.965459999999</v>
      </c>
      <c r="Y15" s="123">
        <v>3.0967999999999999E-2</v>
      </c>
      <c r="Z15" s="123">
        <v>2.7700000000000001E-4</v>
      </c>
    </row>
    <row r="16" spans="1:26" ht="15" customHeight="1">
      <c r="A16" s="121">
        <v>316</v>
      </c>
      <c r="B16" s="121">
        <v>316</v>
      </c>
      <c r="C16" s="120" t="s">
        <v>2038</v>
      </c>
      <c r="D16" s="121">
        <v>520033861</v>
      </c>
      <c r="E16" s="120" t="s">
        <v>308</v>
      </c>
      <c r="F16" s="120" t="s">
        <v>2041</v>
      </c>
      <c r="G16" s="121">
        <v>618033</v>
      </c>
      <c r="H16" s="120" t="s">
        <v>311</v>
      </c>
      <c r="I16" s="120" t="s">
        <v>764</v>
      </c>
      <c r="J16" s="120" t="s">
        <v>203</v>
      </c>
      <c r="K16" s="120" t="s">
        <v>203</v>
      </c>
      <c r="L16" s="120" t="s">
        <v>325</v>
      </c>
      <c r="M16" s="120" t="s">
        <v>461</v>
      </c>
      <c r="N16" s="120" t="s">
        <v>338</v>
      </c>
      <c r="O16" s="124">
        <v>25934</v>
      </c>
      <c r="P16" s="120" t="s">
        <v>1212</v>
      </c>
      <c r="Q16" s="120" t="s">
        <v>313</v>
      </c>
      <c r="R16" s="120" t="s">
        <v>890</v>
      </c>
      <c r="S16" s="124">
        <v>45291</v>
      </c>
      <c r="T16" s="120"/>
      <c r="U16" s="122">
        <v>336.34</v>
      </c>
      <c r="V16" s="122">
        <v>1</v>
      </c>
      <c r="W16" s="122">
        <v>0.01</v>
      </c>
      <c r="X16" s="122">
        <v>3.0000000000000001E-5</v>
      </c>
      <c r="Y16" s="123">
        <v>0</v>
      </c>
      <c r="Z16" s="123">
        <v>0</v>
      </c>
    </row>
    <row r="17" spans="1:26" ht="15" customHeight="1">
      <c r="A17" s="121">
        <v>316</v>
      </c>
      <c r="B17" s="121">
        <v>316</v>
      </c>
      <c r="C17" s="120" t="s">
        <v>1342</v>
      </c>
      <c r="D17" s="121">
        <v>520010869</v>
      </c>
      <c r="E17" s="120" t="s">
        <v>308</v>
      </c>
      <c r="F17" s="120" t="s">
        <v>2042</v>
      </c>
      <c r="G17" s="121">
        <v>44032</v>
      </c>
      <c r="H17" s="120" t="s">
        <v>311</v>
      </c>
      <c r="I17" s="120" t="s">
        <v>764</v>
      </c>
      <c r="J17" s="120" t="s">
        <v>203</v>
      </c>
      <c r="K17" s="120" t="s">
        <v>203</v>
      </c>
      <c r="L17" s="120" t="s">
        <v>325</v>
      </c>
      <c r="M17" s="120" t="s">
        <v>484</v>
      </c>
      <c r="N17" s="120" t="s">
        <v>338</v>
      </c>
      <c r="O17" s="124">
        <v>19784</v>
      </c>
      <c r="P17" s="120" t="s">
        <v>1212</v>
      </c>
      <c r="Q17" s="120" t="s">
        <v>313</v>
      </c>
      <c r="R17" s="120" t="s">
        <v>890</v>
      </c>
      <c r="S17" s="124">
        <v>45291</v>
      </c>
      <c r="T17" s="120"/>
      <c r="U17" s="122">
        <v>236640</v>
      </c>
      <c r="V17" s="122">
        <v>1</v>
      </c>
      <c r="W17" s="122">
        <v>0.01</v>
      </c>
      <c r="X17" s="122">
        <v>2.366E-2</v>
      </c>
      <c r="Y17" s="123">
        <v>0</v>
      </c>
      <c r="Z17" s="123">
        <v>0</v>
      </c>
    </row>
    <row r="18" spans="1:26" ht="15" customHeight="1">
      <c r="A18" s="121">
        <v>316</v>
      </c>
      <c r="B18" s="121">
        <v>316</v>
      </c>
      <c r="C18" s="120" t="s">
        <v>2043</v>
      </c>
      <c r="D18" s="121">
        <v>515136026</v>
      </c>
      <c r="E18" s="120" t="s">
        <v>308</v>
      </c>
      <c r="F18" s="120" t="s">
        <v>2044</v>
      </c>
      <c r="G18" s="121">
        <v>45153</v>
      </c>
      <c r="H18" s="120" t="s">
        <v>311</v>
      </c>
      <c r="I18" s="120" t="s">
        <v>764</v>
      </c>
      <c r="J18" s="120" t="s">
        <v>203</v>
      </c>
      <c r="K18" s="120" t="s">
        <v>203</v>
      </c>
      <c r="L18" s="120" t="s">
        <v>325</v>
      </c>
      <c r="M18" s="120" t="s">
        <v>313</v>
      </c>
      <c r="N18" s="120" t="s">
        <v>337</v>
      </c>
      <c r="O18" s="124">
        <v>41942</v>
      </c>
      <c r="P18" s="120" t="s">
        <v>1212</v>
      </c>
      <c r="Q18" s="120" t="s">
        <v>313</v>
      </c>
      <c r="R18" s="120" t="s">
        <v>890</v>
      </c>
      <c r="S18" s="124">
        <v>45291</v>
      </c>
      <c r="T18" s="120"/>
      <c r="U18" s="122">
        <v>100</v>
      </c>
      <c r="V18" s="122">
        <v>1</v>
      </c>
      <c r="W18" s="122">
        <v>0.01</v>
      </c>
      <c r="X18" s="122">
        <v>1.0000000000000001E-5</v>
      </c>
      <c r="Y18" s="123">
        <v>0</v>
      </c>
      <c r="Z18" s="123">
        <v>0</v>
      </c>
    </row>
    <row r="19" spans="1:26" ht="15" customHeight="1">
      <c r="A19" s="121">
        <v>316</v>
      </c>
      <c r="B19" s="121">
        <v>316</v>
      </c>
      <c r="C19" s="120" t="s">
        <v>2045</v>
      </c>
      <c r="D19" s="121">
        <v>520039017</v>
      </c>
      <c r="E19" s="120" t="s">
        <v>308</v>
      </c>
      <c r="F19" s="120" t="s">
        <v>2046</v>
      </c>
      <c r="G19" s="121">
        <v>415018</v>
      </c>
      <c r="H19" s="120" t="s">
        <v>311</v>
      </c>
      <c r="I19" s="120" t="s">
        <v>764</v>
      </c>
      <c r="J19" s="120" t="s">
        <v>203</v>
      </c>
      <c r="K19" s="120" t="s">
        <v>203</v>
      </c>
      <c r="L19" s="120" t="s">
        <v>325</v>
      </c>
      <c r="M19" s="120" t="s">
        <v>446</v>
      </c>
      <c r="N19" s="120" t="s">
        <v>338</v>
      </c>
      <c r="O19" s="124">
        <v>24473</v>
      </c>
      <c r="P19" s="120" t="s">
        <v>1212</v>
      </c>
      <c r="Q19" s="120" t="s">
        <v>313</v>
      </c>
      <c r="R19" s="120" t="s">
        <v>890</v>
      </c>
      <c r="S19" s="124">
        <v>45291</v>
      </c>
      <c r="T19" s="120"/>
      <c r="U19" s="122">
        <v>716106</v>
      </c>
      <c r="V19" s="122">
        <v>1</v>
      </c>
      <c r="W19" s="122">
        <v>9.9999999999999995E-7</v>
      </c>
      <c r="X19" s="122">
        <v>1.0000000000000001E-5</v>
      </c>
      <c r="Y19" s="123">
        <v>0</v>
      </c>
      <c r="Z19" s="123">
        <v>0</v>
      </c>
    </row>
    <row r="20" spans="1:26" ht="15" customHeight="1">
      <c r="A20" s="121">
        <v>316</v>
      </c>
      <c r="B20" s="121">
        <v>316</v>
      </c>
      <c r="C20" s="120" t="s">
        <v>2047</v>
      </c>
      <c r="D20" s="121">
        <v>520020405</v>
      </c>
      <c r="E20" s="120" t="s">
        <v>308</v>
      </c>
      <c r="F20" s="120" t="s">
        <v>2048</v>
      </c>
      <c r="G20" s="121">
        <v>2360</v>
      </c>
      <c r="H20" s="120" t="s">
        <v>311</v>
      </c>
      <c r="I20" s="120" t="s">
        <v>764</v>
      </c>
      <c r="J20" s="120" t="s">
        <v>203</v>
      </c>
      <c r="K20" s="120" t="s">
        <v>203</v>
      </c>
      <c r="L20" s="120" t="s">
        <v>325</v>
      </c>
      <c r="M20" s="120" t="s">
        <v>313</v>
      </c>
      <c r="N20" s="120" t="s">
        <v>338</v>
      </c>
      <c r="O20" s="124">
        <v>24473</v>
      </c>
      <c r="P20" s="120" t="s">
        <v>1212</v>
      </c>
      <c r="Q20" s="120" t="s">
        <v>313</v>
      </c>
      <c r="R20" s="120" t="s">
        <v>890</v>
      </c>
      <c r="S20" s="124">
        <v>45291</v>
      </c>
      <c r="T20" s="120"/>
      <c r="U20" s="122">
        <v>1</v>
      </c>
      <c r="V20" s="122">
        <v>1</v>
      </c>
      <c r="W20" s="122">
        <v>9.9999999999999995E-7</v>
      </c>
      <c r="X20" s="122">
        <v>9.9999999999999995E-7</v>
      </c>
      <c r="Y20" s="123">
        <v>0</v>
      </c>
      <c r="Z20" s="123">
        <v>0</v>
      </c>
    </row>
    <row r="21" spans="1:26" ht="15" customHeight="1">
      <c r="A21" s="121">
        <v>316</v>
      </c>
      <c r="B21" s="121">
        <v>316</v>
      </c>
      <c r="C21" s="120" t="s">
        <v>2049</v>
      </c>
      <c r="D21" s="121">
        <v>513598359</v>
      </c>
      <c r="E21" s="120" t="s">
        <v>308</v>
      </c>
      <c r="F21" s="120" t="s">
        <v>2050</v>
      </c>
      <c r="G21" s="121">
        <v>31000360</v>
      </c>
      <c r="H21" s="120" t="s">
        <v>311</v>
      </c>
      <c r="I21" s="120" t="s">
        <v>764</v>
      </c>
      <c r="J21" s="120" t="s">
        <v>203</v>
      </c>
      <c r="K21" s="120" t="s">
        <v>203</v>
      </c>
      <c r="L21" s="120" t="s">
        <v>325</v>
      </c>
      <c r="M21" s="120" t="s">
        <v>313</v>
      </c>
      <c r="N21" s="120" t="s">
        <v>337</v>
      </c>
      <c r="O21" s="124">
        <v>38279</v>
      </c>
      <c r="P21" s="120" t="s">
        <v>1212</v>
      </c>
      <c r="Q21" s="120" t="s">
        <v>313</v>
      </c>
      <c r="R21" s="120" t="s">
        <v>890</v>
      </c>
      <c r="S21" s="124">
        <v>45291</v>
      </c>
      <c r="T21" s="120"/>
      <c r="U21" s="122">
        <v>47037425</v>
      </c>
      <c r="V21" s="122">
        <v>1</v>
      </c>
      <c r="W21" s="122">
        <v>100</v>
      </c>
      <c r="X21" s="122">
        <v>47037.425000000003</v>
      </c>
      <c r="Y21" s="123">
        <v>2.6402999999999999E-2</v>
      </c>
      <c r="Z21" s="123">
        <v>2.3599999999999999E-4</v>
      </c>
    </row>
    <row r="22" spans="1:26" ht="15" customHeight="1">
      <c r="A22" s="121">
        <v>316</v>
      </c>
      <c r="B22" s="121">
        <v>316</v>
      </c>
      <c r="C22" s="120" t="s">
        <v>2051</v>
      </c>
      <c r="D22" s="121">
        <v>520017484</v>
      </c>
      <c r="E22" s="120" t="s">
        <v>308</v>
      </c>
      <c r="F22" s="120" t="s">
        <v>2051</v>
      </c>
      <c r="G22" s="121">
        <v>23267</v>
      </c>
      <c r="H22" s="120" t="s">
        <v>311</v>
      </c>
      <c r="I22" s="120" t="s">
        <v>764</v>
      </c>
      <c r="J22" s="120" t="s">
        <v>203</v>
      </c>
      <c r="K22" s="120" t="s">
        <v>203</v>
      </c>
      <c r="L22" s="120" t="s">
        <v>325</v>
      </c>
      <c r="M22" s="120" t="s">
        <v>450</v>
      </c>
      <c r="N22" s="120" t="s">
        <v>338</v>
      </c>
      <c r="O22" s="124">
        <v>21218</v>
      </c>
      <c r="P22" s="120" t="s">
        <v>1212</v>
      </c>
      <c r="Q22" s="120" t="s">
        <v>313</v>
      </c>
      <c r="R22" s="120" t="s">
        <v>890</v>
      </c>
      <c r="S22" s="124">
        <v>45291</v>
      </c>
      <c r="T22" s="120"/>
      <c r="U22" s="122">
        <v>10000</v>
      </c>
      <c r="V22" s="122">
        <v>1</v>
      </c>
      <c r="W22" s="122">
        <v>0.01</v>
      </c>
      <c r="X22" s="122">
        <v>1E-3</v>
      </c>
      <c r="Y22" s="123">
        <v>0</v>
      </c>
      <c r="Z22" s="123">
        <v>0</v>
      </c>
    </row>
    <row r="23" spans="1:26" ht="15" customHeight="1">
      <c r="A23" s="121">
        <v>316</v>
      </c>
      <c r="B23" s="121">
        <v>316</v>
      </c>
      <c r="C23" s="120" t="s">
        <v>2052</v>
      </c>
      <c r="D23" s="121">
        <v>510078405</v>
      </c>
      <c r="E23" s="120" t="s">
        <v>308</v>
      </c>
      <c r="F23" s="120" t="s">
        <v>2053</v>
      </c>
      <c r="G23" s="121">
        <v>23093</v>
      </c>
      <c r="H23" s="120" t="s">
        <v>311</v>
      </c>
      <c r="I23" s="120" t="s">
        <v>764</v>
      </c>
      <c r="J23" s="120" t="s">
        <v>203</v>
      </c>
      <c r="K23" s="120" t="s">
        <v>203</v>
      </c>
      <c r="L23" s="120" t="s">
        <v>325</v>
      </c>
      <c r="M23" s="120" t="s">
        <v>313</v>
      </c>
      <c r="N23" s="120" t="s">
        <v>337</v>
      </c>
      <c r="O23" s="124">
        <v>18682</v>
      </c>
      <c r="P23" s="120" t="s">
        <v>1212</v>
      </c>
      <c r="Q23" s="120" t="s">
        <v>313</v>
      </c>
      <c r="R23" s="120" t="s">
        <v>890</v>
      </c>
      <c r="S23" s="124">
        <v>45291</v>
      </c>
      <c r="T23" s="120"/>
      <c r="U23" s="122">
        <v>1000</v>
      </c>
      <c r="V23" s="122">
        <v>1</v>
      </c>
      <c r="W23" s="122">
        <v>0.01</v>
      </c>
      <c r="X23" s="122">
        <v>1E-4</v>
      </c>
      <c r="Y23" s="123">
        <v>0</v>
      </c>
      <c r="Z23" s="123">
        <v>0</v>
      </c>
    </row>
    <row r="24" spans="1:26" ht="15" customHeight="1">
      <c r="A24" s="121">
        <v>316</v>
      </c>
      <c r="B24" s="121">
        <v>316</v>
      </c>
      <c r="C24" s="120" t="s">
        <v>2019</v>
      </c>
      <c r="D24" s="121">
        <v>513047332</v>
      </c>
      <c r="E24" s="120" t="s">
        <v>308</v>
      </c>
      <c r="F24" s="120" t="s">
        <v>2054</v>
      </c>
      <c r="G24" s="121">
        <v>20123</v>
      </c>
      <c r="H24" s="120" t="s">
        <v>311</v>
      </c>
      <c r="I24" s="120" t="s">
        <v>764</v>
      </c>
      <c r="J24" s="120" t="s">
        <v>203</v>
      </c>
      <c r="K24" s="120" t="s">
        <v>203</v>
      </c>
      <c r="L24" s="120" t="s">
        <v>325</v>
      </c>
      <c r="M24" s="120" t="s">
        <v>313</v>
      </c>
      <c r="N24" s="120" t="s">
        <v>338</v>
      </c>
      <c r="O24" s="124">
        <v>37092</v>
      </c>
      <c r="P24" s="120" t="s">
        <v>1212</v>
      </c>
      <c r="Q24" s="120" t="s">
        <v>313</v>
      </c>
      <c r="R24" s="120" t="s">
        <v>890</v>
      </c>
      <c r="S24" s="124">
        <v>45291</v>
      </c>
      <c r="T24" s="120"/>
      <c r="U24" s="122">
        <v>1989690</v>
      </c>
      <c r="V24" s="122">
        <v>1</v>
      </c>
      <c r="W24" s="122">
        <v>0.01</v>
      </c>
      <c r="X24" s="122">
        <v>0.19897000000000001</v>
      </c>
      <c r="Y24" s="123">
        <v>0</v>
      </c>
      <c r="Z24" s="123">
        <v>0</v>
      </c>
    </row>
    <row r="25" spans="1:26" ht="15" customHeight="1">
      <c r="A25" s="121">
        <v>316</v>
      </c>
      <c r="B25" s="121">
        <v>316</v>
      </c>
      <c r="C25" s="120" t="s">
        <v>2035</v>
      </c>
      <c r="D25" s="121">
        <v>520025495</v>
      </c>
      <c r="E25" s="120" t="s">
        <v>308</v>
      </c>
      <c r="F25" s="120" t="s">
        <v>2055</v>
      </c>
      <c r="G25" s="121">
        <v>23275</v>
      </c>
      <c r="H25" s="120" t="s">
        <v>311</v>
      </c>
      <c r="I25" s="120" t="s">
        <v>764</v>
      </c>
      <c r="J25" s="120" t="s">
        <v>203</v>
      </c>
      <c r="K25" s="120" t="s">
        <v>203</v>
      </c>
      <c r="L25" s="120" t="s">
        <v>325</v>
      </c>
      <c r="M25" s="120" t="s">
        <v>313</v>
      </c>
      <c r="N25" s="120" t="s">
        <v>338</v>
      </c>
      <c r="O25" s="124">
        <v>24473</v>
      </c>
      <c r="P25" s="120" t="s">
        <v>1212</v>
      </c>
      <c r="Q25" s="120" t="s">
        <v>313</v>
      </c>
      <c r="R25" s="120" t="s">
        <v>890</v>
      </c>
      <c r="S25" s="124">
        <v>45291</v>
      </c>
      <c r="T25" s="120"/>
      <c r="U25" s="122">
        <v>112089</v>
      </c>
      <c r="V25" s="122">
        <v>1</v>
      </c>
      <c r="W25" s="122">
        <v>9.9999999999999995E-7</v>
      </c>
      <c r="X25" s="122">
        <v>9.9999999999999995E-7</v>
      </c>
      <c r="Y25" s="123">
        <v>0</v>
      </c>
      <c r="Z25" s="123">
        <v>0</v>
      </c>
    </row>
    <row r="26" spans="1:26" ht="15" customHeight="1">
      <c r="A26" s="121">
        <v>316</v>
      </c>
      <c r="B26" s="121">
        <v>316</v>
      </c>
      <c r="C26" s="120" t="s">
        <v>2056</v>
      </c>
      <c r="D26" s="121">
        <v>520017708</v>
      </c>
      <c r="E26" s="120" t="s">
        <v>308</v>
      </c>
      <c r="F26" s="120" t="s">
        <v>2057</v>
      </c>
      <c r="G26" s="121">
        <v>44024</v>
      </c>
      <c r="H26" s="120" t="s">
        <v>311</v>
      </c>
      <c r="I26" s="120" t="s">
        <v>764</v>
      </c>
      <c r="J26" s="120" t="s">
        <v>203</v>
      </c>
      <c r="K26" s="120" t="s">
        <v>203</v>
      </c>
      <c r="L26" s="120" t="s">
        <v>325</v>
      </c>
      <c r="M26" s="120" t="s">
        <v>313</v>
      </c>
      <c r="N26" s="120" t="s">
        <v>338</v>
      </c>
      <c r="O26" s="124">
        <v>18811</v>
      </c>
      <c r="P26" s="120" t="s">
        <v>1212</v>
      </c>
      <c r="Q26" s="120" t="s">
        <v>313</v>
      </c>
      <c r="R26" s="120" t="s">
        <v>890</v>
      </c>
      <c r="S26" s="124">
        <v>45291</v>
      </c>
      <c r="T26" s="120"/>
      <c r="U26" s="122">
        <v>25</v>
      </c>
      <c r="V26" s="122">
        <v>1</v>
      </c>
      <c r="W26" s="122">
        <v>0.01</v>
      </c>
      <c r="X26" s="122">
        <v>9.9999999999999995E-7</v>
      </c>
      <c r="Y26" s="123">
        <v>0</v>
      </c>
      <c r="Z26" s="123">
        <v>0</v>
      </c>
    </row>
    <row r="27" spans="1:26" ht="15" customHeight="1">
      <c r="A27" s="121">
        <v>316</v>
      </c>
      <c r="B27" s="121">
        <v>316</v>
      </c>
      <c r="C27" s="120" t="s">
        <v>2043</v>
      </c>
      <c r="D27" s="121">
        <v>515136026</v>
      </c>
      <c r="E27" s="120" t="s">
        <v>308</v>
      </c>
      <c r="F27" s="120" t="s">
        <v>2058</v>
      </c>
      <c r="G27" s="121">
        <v>7894563</v>
      </c>
      <c r="H27" s="120" t="s">
        <v>311</v>
      </c>
      <c r="I27" s="120" t="s">
        <v>764</v>
      </c>
      <c r="J27" s="120" t="s">
        <v>204</v>
      </c>
      <c r="K27" s="120" t="s">
        <v>223</v>
      </c>
      <c r="L27" s="120" t="s">
        <v>325</v>
      </c>
      <c r="M27" s="120" t="s">
        <v>567</v>
      </c>
      <c r="N27" s="120" t="s">
        <v>337</v>
      </c>
      <c r="O27" s="124">
        <v>41976</v>
      </c>
      <c r="P27" s="120" t="s">
        <v>1212</v>
      </c>
      <c r="Q27" s="120" t="s">
        <v>313</v>
      </c>
      <c r="R27" s="120" t="s">
        <v>890</v>
      </c>
      <c r="S27" s="124">
        <v>45291</v>
      </c>
      <c r="T27" s="120"/>
      <c r="U27" s="122">
        <v>39528303.939999998</v>
      </c>
      <c r="V27" s="122">
        <v>1</v>
      </c>
      <c r="W27" s="122">
        <v>9.9999999999999995E-7</v>
      </c>
      <c r="X27" s="122">
        <v>4.0000000000000002E-4</v>
      </c>
      <c r="Y27" s="123">
        <v>0</v>
      </c>
      <c r="Z27" s="123">
        <v>0</v>
      </c>
    </row>
    <row r="28" spans="1:26" ht="15" customHeight="1">
      <c r="A28" s="121">
        <v>316</v>
      </c>
      <c r="B28" s="121">
        <v>316</v>
      </c>
      <c r="C28" s="120" t="s">
        <v>2059</v>
      </c>
      <c r="D28" s="121">
        <v>520019688</v>
      </c>
      <c r="E28" s="120" t="s">
        <v>308</v>
      </c>
      <c r="F28" s="120" t="s">
        <v>2059</v>
      </c>
      <c r="G28" s="121">
        <v>62009282</v>
      </c>
      <c r="H28" s="120" t="s">
        <v>311</v>
      </c>
      <c r="I28" s="120" t="s">
        <v>764</v>
      </c>
      <c r="J28" s="120" t="s">
        <v>204</v>
      </c>
      <c r="K28" s="120" t="s">
        <v>223</v>
      </c>
      <c r="L28" s="120" t="s">
        <v>325</v>
      </c>
      <c r="M28" s="120" t="s">
        <v>567</v>
      </c>
      <c r="N28" s="120" t="s">
        <v>337</v>
      </c>
      <c r="O28" s="124">
        <v>43843</v>
      </c>
      <c r="P28" s="120" t="s">
        <v>1217</v>
      </c>
      <c r="Q28" s="120" t="s">
        <v>313</v>
      </c>
      <c r="R28" s="120" t="s">
        <v>890</v>
      </c>
      <c r="S28" s="124">
        <v>45291</v>
      </c>
      <c r="T28" s="120"/>
      <c r="U28" s="122">
        <v>46501028</v>
      </c>
      <c r="V28" s="122">
        <v>3.681</v>
      </c>
      <c r="W28" s="122">
        <v>95.701499999999996</v>
      </c>
      <c r="X28" s="122">
        <v>163812.56601000001</v>
      </c>
      <c r="Y28" s="123">
        <v>9.1953999999999994E-2</v>
      </c>
      <c r="Z28" s="123">
        <v>8.2399999999999997E-4</v>
      </c>
    </row>
    <row r="29" spans="1:26" ht="15" customHeight="1">
      <c r="A29" s="121">
        <v>316</v>
      </c>
      <c r="B29" s="121">
        <v>316</v>
      </c>
      <c r="C29" s="120" t="s">
        <v>2043</v>
      </c>
      <c r="D29" s="121">
        <v>515136026</v>
      </c>
      <c r="E29" s="120" t="s">
        <v>308</v>
      </c>
      <c r="F29" s="120" t="s">
        <v>2060</v>
      </c>
      <c r="G29" s="121">
        <v>7894577</v>
      </c>
      <c r="H29" s="120" t="s">
        <v>311</v>
      </c>
      <c r="I29" s="120" t="s">
        <v>764</v>
      </c>
      <c r="J29" s="120" t="s">
        <v>204</v>
      </c>
      <c r="K29" s="120" t="s">
        <v>223</v>
      </c>
      <c r="L29" s="120" t="s">
        <v>325</v>
      </c>
      <c r="M29" s="120" t="s">
        <v>567</v>
      </c>
      <c r="N29" s="120" t="s">
        <v>337</v>
      </c>
      <c r="O29" s="124">
        <v>42991</v>
      </c>
      <c r="P29" s="120" t="s">
        <v>1217</v>
      </c>
      <c r="Q29" s="120" t="s">
        <v>313</v>
      </c>
      <c r="R29" s="120" t="s">
        <v>890</v>
      </c>
      <c r="S29" s="124">
        <v>45291</v>
      </c>
      <c r="T29" s="120"/>
      <c r="U29" s="122">
        <v>19079638.93</v>
      </c>
      <c r="V29" s="122">
        <v>3.681</v>
      </c>
      <c r="W29" s="122">
        <v>57.4604</v>
      </c>
      <c r="X29" s="122">
        <v>40355.652900000001</v>
      </c>
      <c r="Y29" s="123">
        <v>2.2653E-2</v>
      </c>
      <c r="Z29" s="123">
        <v>2.03E-4</v>
      </c>
    </row>
    <row r="30" spans="1:26" ht="15" customHeight="1">
      <c r="A30" s="121">
        <v>316</v>
      </c>
      <c r="B30" s="121">
        <v>316</v>
      </c>
      <c r="C30" s="120" t="s">
        <v>2061</v>
      </c>
      <c r="D30" s="121">
        <v>520019688</v>
      </c>
      <c r="E30" s="120" t="s">
        <v>308</v>
      </c>
      <c r="F30" s="120" t="s">
        <v>2062</v>
      </c>
      <c r="G30" s="121">
        <v>62009285</v>
      </c>
      <c r="H30" s="120" t="s">
        <v>311</v>
      </c>
      <c r="I30" s="120" t="s">
        <v>764</v>
      </c>
      <c r="J30" s="120" t="s">
        <v>204</v>
      </c>
      <c r="K30" s="120" t="s">
        <v>223</v>
      </c>
      <c r="L30" s="120" t="s">
        <v>325</v>
      </c>
      <c r="M30" s="120" t="s">
        <v>567</v>
      </c>
      <c r="N30" s="120" t="s">
        <v>337</v>
      </c>
      <c r="O30" s="124">
        <v>43879</v>
      </c>
      <c r="P30" s="120" t="s">
        <v>1228</v>
      </c>
      <c r="Q30" s="120" t="s">
        <v>313</v>
      </c>
      <c r="R30" s="120" t="s">
        <v>890</v>
      </c>
      <c r="S30" s="124">
        <v>45291</v>
      </c>
      <c r="T30" s="120"/>
      <c r="U30" s="122">
        <v>55349287.219999999</v>
      </c>
      <c r="V30" s="122">
        <v>2.7122000000000002</v>
      </c>
      <c r="W30" s="122">
        <v>105.3322</v>
      </c>
      <c r="X30" s="122">
        <v>158122.875</v>
      </c>
      <c r="Y30" s="123">
        <v>8.8760000000000006E-2</v>
      </c>
      <c r="Z30" s="123">
        <v>7.9500000000000003E-4</v>
      </c>
    </row>
    <row r="31" spans="1:26" ht="15" customHeight="1">
      <c r="A31" s="121">
        <v>316</v>
      </c>
      <c r="B31" s="121">
        <v>316</v>
      </c>
      <c r="C31" s="120" t="s">
        <v>2059</v>
      </c>
      <c r="D31" s="121">
        <v>520019688</v>
      </c>
      <c r="E31" s="120" t="s">
        <v>308</v>
      </c>
      <c r="F31" s="120" t="s">
        <v>2063</v>
      </c>
      <c r="G31" s="121">
        <v>62009290</v>
      </c>
      <c r="H31" s="120" t="s">
        <v>311</v>
      </c>
      <c r="I31" s="120" t="s">
        <v>764</v>
      </c>
      <c r="J31" s="120" t="s">
        <v>204</v>
      </c>
      <c r="K31" s="120" t="s">
        <v>223</v>
      </c>
      <c r="L31" s="120" t="s">
        <v>325</v>
      </c>
      <c r="M31" s="120" t="s">
        <v>567</v>
      </c>
      <c r="N31" s="120" t="s">
        <v>337</v>
      </c>
      <c r="O31" s="124">
        <v>44013</v>
      </c>
      <c r="P31" s="120" t="s">
        <v>1217</v>
      </c>
      <c r="Q31" s="120" t="s">
        <v>313</v>
      </c>
      <c r="R31" s="120" t="s">
        <v>890</v>
      </c>
      <c r="S31" s="124">
        <v>45291</v>
      </c>
      <c r="T31" s="120"/>
      <c r="U31" s="122">
        <v>3498972</v>
      </c>
      <c r="V31" s="122">
        <v>3.681</v>
      </c>
      <c r="W31" s="122">
        <v>9.9999999999999995E-7</v>
      </c>
      <c r="X31" s="122">
        <v>1.2899999999999999E-3</v>
      </c>
      <c r="Y31" s="123">
        <v>0</v>
      </c>
      <c r="Z31" s="123">
        <v>0</v>
      </c>
    </row>
    <row r="32" spans="1:26" ht="15" customHeight="1">
      <c r="A32" s="121">
        <v>316</v>
      </c>
      <c r="B32" s="121">
        <v>316</v>
      </c>
      <c r="C32" s="120" t="s">
        <v>2064</v>
      </c>
      <c r="D32" s="121">
        <v>520019688</v>
      </c>
      <c r="E32" s="120" t="s">
        <v>308</v>
      </c>
      <c r="F32" s="120" t="s">
        <v>2064</v>
      </c>
      <c r="G32" s="121">
        <v>62009980</v>
      </c>
      <c r="H32" s="120" t="s">
        <v>311</v>
      </c>
      <c r="I32" s="120" t="s">
        <v>764</v>
      </c>
      <c r="J32" s="120" t="s">
        <v>204</v>
      </c>
      <c r="K32" s="120" t="s">
        <v>223</v>
      </c>
      <c r="L32" s="120" t="s">
        <v>325</v>
      </c>
      <c r="M32" s="120" t="s">
        <v>567</v>
      </c>
      <c r="N32" s="120" t="s">
        <v>337</v>
      </c>
      <c r="O32" s="124">
        <v>43418</v>
      </c>
      <c r="P32" s="120" t="s">
        <v>1217</v>
      </c>
      <c r="Q32" s="120" t="s">
        <v>313</v>
      </c>
      <c r="R32" s="120" t="s">
        <v>890</v>
      </c>
      <c r="S32" s="124">
        <v>45291</v>
      </c>
      <c r="T32" s="120"/>
      <c r="U32" s="122">
        <v>83933254.530000001</v>
      </c>
      <c r="V32" s="122">
        <v>3.681</v>
      </c>
      <c r="W32" s="122">
        <v>9.9999999999999995E-7</v>
      </c>
      <c r="X32" s="122">
        <v>3.0899999999999999E-3</v>
      </c>
      <c r="Y32" s="123">
        <v>0</v>
      </c>
      <c r="Z32" s="123">
        <v>0</v>
      </c>
    </row>
    <row r="33" spans="1:26" ht="15" customHeight="1">
      <c r="A33" s="121">
        <v>316</v>
      </c>
      <c r="B33" s="121">
        <v>316</v>
      </c>
      <c r="C33" s="120" t="s">
        <v>2065</v>
      </c>
      <c r="D33" s="121">
        <v>520019688</v>
      </c>
      <c r="E33" s="120" t="s">
        <v>308</v>
      </c>
      <c r="F33" s="120" t="s">
        <v>2066</v>
      </c>
      <c r="G33" s="121">
        <v>62009992</v>
      </c>
      <c r="H33" s="120" t="s">
        <v>311</v>
      </c>
      <c r="I33" s="120" t="s">
        <v>764</v>
      </c>
      <c r="J33" s="120" t="s">
        <v>204</v>
      </c>
      <c r="K33" s="120" t="s">
        <v>223</v>
      </c>
      <c r="L33" s="120" t="s">
        <v>325</v>
      </c>
      <c r="M33" s="120" t="s">
        <v>567</v>
      </c>
      <c r="N33" s="120" t="s">
        <v>338</v>
      </c>
      <c r="O33" s="124">
        <v>44561</v>
      </c>
      <c r="P33" s="120" t="s">
        <v>1217</v>
      </c>
      <c r="Q33" s="120" t="s">
        <v>313</v>
      </c>
      <c r="R33" s="120" t="s">
        <v>890</v>
      </c>
      <c r="S33" s="124">
        <v>45291</v>
      </c>
      <c r="T33" s="120"/>
      <c r="U33" s="122">
        <v>1812311.08</v>
      </c>
      <c r="V33" s="122">
        <v>3.681</v>
      </c>
      <c r="W33" s="122">
        <v>100</v>
      </c>
      <c r="X33" s="122">
        <v>6671.1170899999997</v>
      </c>
      <c r="Y33" s="123">
        <v>3.7439999999999999E-3</v>
      </c>
      <c r="Z33" s="123">
        <v>3.3000000000000003E-5</v>
      </c>
    </row>
    <row r="34" spans="1:26" ht="15" customHeight="1">
      <c r="A34" s="121">
        <v>316</v>
      </c>
      <c r="B34" s="121">
        <v>316</v>
      </c>
      <c r="C34" s="120" t="s">
        <v>2065</v>
      </c>
      <c r="D34" s="121">
        <v>520019688</v>
      </c>
      <c r="E34" s="120" t="s">
        <v>308</v>
      </c>
      <c r="F34" s="120" t="s">
        <v>2067</v>
      </c>
      <c r="G34" s="121">
        <v>62009991</v>
      </c>
      <c r="H34" s="120" t="s">
        <v>311</v>
      </c>
      <c r="I34" s="120" t="s">
        <v>764</v>
      </c>
      <c r="J34" s="120" t="s">
        <v>204</v>
      </c>
      <c r="K34" s="120" t="s">
        <v>223</v>
      </c>
      <c r="L34" s="120" t="s">
        <v>325</v>
      </c>
      <c r="M34" s="120" t="s">
        <v>567</v>
      </c>
      <c r="N34" s="120" t="s">
        <v>338</v>
      </c>
      <c r="O34" s="124">
        <v>44481</v>
      </c>
      <c r="P34" s="120" t="s">
        <v>1217</v>
      </c>
      <c r="Q34" s="120" t="s">
        <v>313</v>
      </c>
      <c r="R34" s="120" t="s">
        <v>890</v>
      </c>
      <c r="S34" s="124">
        <v>45291</v>
      </c>
      <c r="T34" s="120"/>
      <c r="U34" s="122">
        <v>18702087.289999999</v>
      </c>
      <c r="V34" s="122">
        <v>3.681</v>
      </c>
      <c r="W34" s="122">
        <v>100</v>
      </c>
      <c r="X34" s="122">
        <v>68842.383310000005</v>
      </c>
      <c r="Y34" s="123">
        <v>3.8642999999999997E-2</v>
      </c>
      <c r="Z34" s="123">
        <v>3.4600000000000001E-4</v>
      </c>
    </row>
    <row r="35" spans="1:26" ht="15" customHeight="1">
      <c r="A35" s="121">
        <v>316</v>
      </c>
      <c r="B35" s="121">
        <v>316</v>
      </c>
      <c r="C35" s="120" t="s">
        <v>2068</v>
      </c>
      <c r="D35" s="121">
        <v>520019688</v>
      </c>
      <c r="E35" s="120" t="s">
        <v>308</v>
      </c>
      <c r="F35" s="120" t="s">
        <v>2069</v>
      </c>
      <c r="G35" s="121">
        <v>62009998</v>
      </c>
      <c r="H35" s="120" t="s">
        <v>311</v>
      </c>
      <c r="I35" s="120" t="s">
        <v>764</v>
      </c>
      <c r="J35" s="120" t="s">
        <v>204</v>
      </c>
      <c r="K35" s="120" t="s">
        <v>223</v>
      </c>
      <c r="L35" s="120" t="s">
        <v>325</v>
      </c>
      <c r="M35" s="120" t="s">
        <v>567</v>
      </c>
      <c r="N35" s="120" t="s">
        <v>337</v>
      </c>
      <c r="O35" s="124">
        <v>44679</v>
      </c>
      <c r="P35" s="120" t="s">
        <v>1217</v>
      </c>
      <c r="Q35" s="120" t="s">
        <v>313</v>
      </c>
      <c r="R35" s="120" t="s">
        <v>890</v>
      </c>
      <c r="S35" s="124">
        <v>45291</v>
      </c>
      <c r="T35" s="120"/>
      <c r="U35" s="122">
        <v>69465814.5</v>
      </c>
      <c r="V35" s="122">
        <v>3.681</v>
      </c>
      <c r="W35" s="122">
        <v>103.52160000000001</v>
      </c>
      <c r="X35" s="122">
        <v>264708.62057999999</v>
      </c>
      <c r="Y35" s="123">
        <v>0.14859</v>
      </c>
      <c r="Z35" s="123">
        <v>1.3320000000000001E-3</v>
      </c>
    </row>
    <row r="36" spans="1:26" ht="15" customHeight="1">
      <c r="A36" s="121">
        <v>316</v>
      </c>
      <c r="B36" s="121">
        <v>316</v>
      </c>
      <c r="C36" s="120" t="s">
        <v>2070</v>
      </c>
      <c r="D36" s="121">
        <v>520019688</v>
      </c>
      <c r="E36" s="120" t="s">
        <v>308</v>
      </c>
      <c r="F36" s="120" t="s">
        <v>2071</v>
      </c>
      <c r="G36" s="121">
        <v>62009999</v>
      </c>
      <c r="H36" s="120" t="s">
        <v>311</v>
      </c>
      <c r="I36" s="120" t="s">
        <v>764</v>
      </c>
      <c r="J36" s="120" t="s">
        <v>204</v>
      </c>
      <c r="K36" s="120" t="s">
        <v>223</v>
      </c>
      <c r="L36" s="120" t="s">
        <v>325</v>
      </c>
      <c r="M36" s="120" t="s">
        <v>567</v>
      </c>
      <c r="N36" s="120" t="s">
        <v>337</v>
      </c>
      <c r="O36" s="124">
        <v>45097</v>
      </c>
      <c r="P36" s="120" t="s">
        <v>1217</v>
      </c>
      <c r="Q36" s="120" t="s">
        <v>313</v>
      </c>
      <c r="R36" s="120" t="s">
        <v>890</v>
      </c>
      <c r="S36" s="124">
        <v>45291</v>
      </c>
      <c r="T36" s="120"/>
      <c r="U36" s="122">
        <v>23468246.57</v>
      </c>
      <c r="V36" s="122">
        <v>3.681</v>
      </c>
      <c r="W36" s="122">
        <v>91.425700000000006</v>
      </c>
      <c r="X36" s="122">
        <v>78979.532980000004</v>
      </c>
      <c r="Y36" s="123">
        <v>4.4333999999999998E-2</v>
      </c>
      <c r="Z36" s="123">
        <v>3.97E-4</v>
      </c>
    </row>
    <row r="37" spans="1:26" ht="15" customHeight="1">
      <c r="A37" s="121">
        <v>316</v>
      </c>
      <c r="B37" s="121">
        <v>316</v>
      </c>
      <c r="C37" s="120" t="s">
        <v>2072</v>
      </c>
      <c r="D37" s="136" t="s">
        <v>2646</v>
      </c>
      <c r="E37" s="137" t="s">
        <v>310</v>
      </c>
      <c r="F37" s="120" t="s">
        <v>2073</v>
      </c>
      <c r="G37" s="121">
        <v>62017272</v>
      </c>
      <c r="H37" s="120" t="s">
        <v>311</v>
      </c>
      <c r="I37" s="120" t="s">
        <v>764</v>
      </c>
      <c r="J37" s="120" t="s">
        <v>204</v>
      </c>
      <c r="K37" s="120" t="s">
        <v>223</v>
      </c>
      <c r="L37" s="120" t="s">
        <v>325</v>
      </c>
      <c r="M37" s="120" t="s">
        <v>313</v>
      </c>
      <c r="N37" s="120" t="s">
        <v>338</v>
      </c>
      <c r="O37" s="124">
        <v>44047</v>
      </c>
      <c r="P37" s="120" t="s">
        <v>1217</v>
      </c>
      <c r="Q37" s="120" t="s">
        <v>313</v>
      </c>
      <c r="R37" s="120" t="s">
        <v>890</v>
      </c>
      <c r="S37" s="124">
        <v>45291</v>
      </c>
      <c r="T37" s="120"/>
      <c r="U37" s="122">
        <v>33048871</v>
      </c>
      <c r="V37" s="122">
        <v>3.681</v>
      </c>
      <c r="W37" s="122">
        <v>102.2959</v>
      </c>
      <c r="X37" s="122">
        <v>124445.92294999999</v>
      </c>
      <c r="Y37" s="123">
        <v>6.9856000000000001E-2</v>
      </c>
      <c r="Z37" s="123">
        <v>6.2600000000000004E-4</v>
      </c>
    </row>
    <row r="38" spans="1:26" ht="15" customHeight="1">
      <c r="A38" s="121">
        <v>316</v>
      </c>
      <c r="B38" s="121">
        <v>316</v>
      </c>
      <c r="C38" s="120" t="s">
        <v>2065</v>
      </c>
      <c r="D38" s="121">
        <v>520019688</v>
      </c>
      <c r="E38" s="120" t="s">
        <v>308</v>
      </c>
      <c r="F38" s="120" t="s">
        <v>2065</v>
      </c>
      <c r="G38" s="121">
        <v>62009990</v>
      </c>
      <c r="H38" s="120" t="s">
        <v>311</v>
      </c>
      <c r="I38" s="120" t="s">
        <v>764</v>
      </c>
      <c r="J38" s="120" t="s">
        <v>204</v>
      </c>
      <c r="K38" s="120" t="s">
        <v>223</v>
      </c>
      <c r="L38" s="120" t="s">
        <v>325</v>
      </c>
      <c r="M38" s="120" t="s">
        <v>567</v>
      </c>
      <c r="N38" s="120" t="s">
        <v>338</v>
      </c>
      <c r="O38" s="124">
        <v>44481</v>
      </c>
      <c r="P38" s="120" t="s">
        <v>1217</v>
      </c>
      <c r="Q38" s="120" t="s">
        <v>313</v>
      </c>
      <c r="R38" s="120" t="s">
        <v>890</v>
      </c>
      <c r="S38" s="124">
        <v>45291</v>
      </c>
      <c r="T38" s="120"/>
      <c r="U38" s="122">
        <v>12467512.710000001</v>
      </c>
      <c r="V38" s="122">
        <v>3.681</v>
      </c>
      <c r="W38" s="122">
        <v>94.923599999999993</v>
      </c>
      <c r="X38" s="122">
        <v>43563.21572</v>
      </c>
      <c r="Y38" s="123">
        <v>2.4452999999999999E-2</v>
      </c>
      <c r="Z38" s="123">
        <v>2.1900000000000001E-4</v>
      </c>
    </row>
    <row r="39" spans="1:26" ht="15" customHeight="1">
      <c r="A39" s="121">
        <v>316</v>
      </c>
      <c r="B39" s="121">
        <v>316</v>
      </c>
      <c r="C39" s="120" t="s">
        <v>2074</v>
      </c>
      <c r="D39" s="121">
        <v>520019688</v>
      </c>
      <c r="E39" s="120" t="s">
        <v>308</v>
      </c>
      <c r="F39" s="120" t="s">
        <v>2075</v>
      </c>
      <c r="G39" s="121">
        <v>62008650</v>
      </c>
      <c r="H39" s="120" t="s">
        <v>311</v>
      </c>
      <c r="I39" s="120" t="s">
        <v>764</v>
      </c>
      <c r="J39" s="120" t="s">
        <v>204</v>
      </c>
      <c r="K39" s="120" t="s">
        <v>281</v>
      </c>
      <c r="L39" s="120" t="s">
        <v>325</v>
      </c>
      <c r="M39" s="120" t="s">
        <v>567</v>
      </c>
      <c r="N39" s="120" t="s">
        <v>338</v>
      </c>
      <c r="O39" s="124">
        <v>43879</v>
      </c>
      <c r="P39" s="120" t="s">
        <v>1228</v>
      </c>
      <c r="Q39" s="120" t="s">
        <v>313</v>
      </c>
      <c r="R39" s="120" t="s">
        <v>890</v>
      </c>
      <c r="S39" s="124">
        <v>45291</v>
      </c>
      <c r="T39" s="120"/>
      <c r="U39" s="122">
        <v>47819059.880000003</v>
      </c>
      <c r="V39" s="122">
        <v>2.7122000000000002</v>
      </c>
      <c r="W39" s="122">
        <v>9.9999999999999995E-7</v>
      </c>
      <c r="X39" s="122">
        <v>1.2999999999999999E-3</v>
      </c>
      <c r="Y39" s="123">
        <v>0</v>
      </c>
      <c r="Z39" s="123">
        <v>0</v>
      </c>
    </row>
    <row r="40" spans="1:26" ht="15" customHeight="1">
      <c r="A40" s="121">
        <v>316</v>
      </c>
      <c r="B40" s="121">
        <v>316</v>
      </c>
      <c r="C40" s="120" t="s">
        <v>2076</v>
      </c>
      <c r="D40" s="121">
        <v>520019688</v>
      </c>
      <c r="E40" s="120" t="s">
        <v>308</v>
      </c>
      <c r="F40" s="120" t="s">
        <v>2076</v>
      </c>
      <c r="G40" s="121">
        <v>62008644</v>
      </c>
      <c r="H40" s="120" t="s">
        <v>311</v>
      </c>
      <c r="I40" s="120" t="s">
        <v>764</v>
      </c>
      <c r="J40" s="120" t="s">
        <v>204</v>
      </c>
      <c r="K40" s="120" t="s">
        <v>223</v>
      </c>
      <c r="L40" s="120" t="s">
        <v>325</v>
      </c>
      <c r="M40" s="120" t="s">
        <v>567</v>
      </c>
      <c r="N40" s="120" t="s">
        <v>337</v>
      </c>
      <c r="O40" s="124">
        <v>43313</v>
      </c>
      <c r="P40" s="120" t="s">
        <v>1217</v>
      </c>
      <c r="Q40" s="120" t="s">
        <v>313</v>
      </c>
      <c r="R40" s="120" t="s">
        <v>890</v>
      </c>
      <c r="S40" s="124">
        <v>45291</v>
      </c>
      <c r="T40" s="120"/>
      <c r="U40" s="122">
        <v>294725104.27999997</v>
      </c>
      <c r="V40" s="122">
        <v>3.681</v>
      </c>
      <c r="W40" s="122">
        <v>9.9999999999999995E-7</v>
      </c>
      <c r="X40" s="122">
        <v>1.085E-2</v>
      </c>
      <c r="Y40" s="123">
        <v>0</v>
      </c>
      <c r="Z40" s="123">
        <v>0</v>
      </c>
    </row>
    <row r="41" spans="1:26" ht="15" customHeight="1">
      <c r="A41" s="121">
        <v>316</v>
      </c>
      <c r="B41" s="121">
        <v>316</v>
      </c>
      <c r="C41" s="120" t="s">
        <v>2077</v>
      </c>
      <c r="D41" s="121">
        <v>520019688</v>
      </c>
      <c r="E41" s="120" t="s">
        <v>308</v>
      </c>
      <c r="F41" s="120" t="s">
        <v>2077</v>
      </c>
      <c r="G41" s="121">
        <v>62008610</v>
      </c>
      <c r="H41" s="120" t="s">
        <v>311</v>
      </c>
      <c r="I41" s="120" t="s">
        <v>764</v>
      </c>
      <c r="J41" s="120" t="s">
        <v>204</v>
      </c>
      <c r="K41" s="120" t="s">
        <v>223</v>
      </c>
      <c r="L41" s="120" t="s">
        <v>325</v>
      </c>
      <c r="M41" s="120" t="s">
        <v>567</v>
      </c>
      <c r="N41" s="120" t="s">
        <v>337</v>
      </c>
      <c r="O41" s="124">
        <v>43334</v>
      </c>
      <c r="P41" s="120" t="s">
        <v>1217</v>
      </c>
      <c r="Q41" s="120" t="s">
        <v>313</v>
      </c>
      <c r="R41" s="120" t="s">
        <v>890</v>
      </c>
      <c r="S41" s="124">
        <v>45291</v>
      </c>
      <c r="T41" s="120"/>
      <c r="U41" s="122">
        <v>27813375</v>
      </c>
      <c r="V41" s="122">
        <v>3.681</v>
      </c>
      <c r="W41" s="122">
        <v>122.6373</v>
      </c>
      <c r="X41" s="122">
        <v>125557.36666</v>
      </c>
      <c r="Y41" s="123">
        <v>7.0480000000000001E-2</v>
      </c>
      <c r="Z41" s="123">
        <v>6.3199999999999997E-4</v>
      </c>
    </row>
    <row r="42" spans="1:26" ht="15" customHeight="1">
      <c r="A42" s="121">
        <v>316</v>
      </c>
      <c r="B42" s="121">
        <v>316</v>
      </c>
      <c r="C42" s="120" t="s">
        <v>2078</v>
      </c>
      <c r="D42" s="121">
        <v>520019688</v>
      </c>
      <c r="E42" s="120" t="s">
        <v>308</v>
      </c>
      <c r="F42" s="120" t="s">
        <v>2079</v>
      </c>
      <c r="G42" s="121">
        <v>60390358</v>
      </c>
      <c r="H42" s="120" t="s">
        <v>311</v>
      </c>
      <c r="I42" s="120" t="s">
        <v>764</v>
      </c>
      <c r="J42" s="120" t="s">
        <v>204</v>
      </c>
      <c r="K42" s="120" t="s">
        <v>223</v>
      </c>
      <c r="L42" s="120" t="s">
        <v>325</v>
      </c>
      <c r="M42" s="120" t="s">
        <v>567</v>
      </c>
      <c r="N42" s="120" t="s">
        <v>338</v>
      </c>
      <c r="O42" s="124">
        <v>42192</v>
      </c>
      <c r="P42" s="120" t="s">
        <v>1217</v>
      </c>
      <c r="Q42" s="120" t="s">
        <v>313</v>
      </c>
      <c r="R42" s="120" t="s">
        <v>890</v>
      </c>
      <c r="S42" s="124">
        <v>45291</v>
      </c>
      <c r="T42" s="120"/>
      <c r="U42" s="122">
        <v>3397287.89</v>
      </c>
      <c r="V42" s="122">
        <v>3.681</v>
      </c>
      <c r="W42" s="122">
        <v>100</v>
      </c>
      <c r="X42" s="122">
        <v>12505.416719999999</v>
      </c>
      <c r="Y42" s="123">
        <v>7.0190000000000001E-3</v>
      </c>
      <c r="Z42" s="123">
        <v>6.2000000000000003E-5</v>
      </c>
    </row>
    <row r="43" spans="1:26" ht="15" customHeight="1">
      <c r="A43" s="121">
        <v>316</v>
      </c>
      <c r="B43" s="121">
        <v>316</v>
      </c>
      <c r="C43" s="120" t="s">
        <v>2078</v>
      </c>
      <c r="D43" s="121">
        <v>520019688</v>
      </c>
      <c r="E43" s="120" t="s">
        <v>308</v>
      </c>
      <c r="F43" s="120" t="s">
        <v>2080</v>
      </c>
      <c r="G43" s="121">
        <v>60390366</v>
      </c>
      <c r="H43" s="120" t="s">
        <v>311</v>
      </c>
      <c r="I43" s="120" t="s">
        <v>764</v>
      </c>
      <c r="J43" s="120" t="s">
        <v>204</v>
      </c>
      <c r="K43" s="120" t="s">
        <v>223</v>
      </c>
      <c r="L43" s="120" t="s">
        <v>325</v>
      </c>
      <c r="M43" s="120" t="s">
        <v>567</v>
      </c>
      <c r="N43" s="120" t="s">
        <v>338</v>
      </c>
      <c r="O43" s="124">
        <v>42192</v>
      </c>
      <c r="P43" s="120" t="s">
        <v>1217</v>
      </c>
      <c r="Q43" s="120" t="s">
        <v>313</v>
      </c>
      <c r="R43" s="120" t="s">
        <v>890</v>
      </c>
      <c r="S43" s="124">
        <v>45291</v>
      </c>
      <c r="T43" s="120"/>
      <c r="U43" s="122">
        <v>1647969.5</v>
      </c>
      <c r="V43" s="122">
        <v>3.681</v>
      </c>
      <c r="W43" s="122">
        <v>-114.89870000000001</v>
      </c>
      <c r="X43" s="122">
        <v>-6969.95532</v>
      </c>
      <c r="Y43" s="123">
        <v>-3.9119999999999997E-3</v>
      </c>
      <c r="Z43" s="123">
        <v>-3.4999999999999997E-5</v>
      </c>
    </row>
    <row r="44" spans="1:26" ht="15" customHeight="1">
      <c r="A44" s="121">
        <v>316</v>
      </c>
      <c r="B44" s="121">
        <v>316</v>
      </c>
      <c r="C44" s="120" t="s">
        <v>2081</v>
      </c>
      <c r="D44" s="121">
        <v>520019688</v>
      </c>
      <c r="E44" s="120" t="s">
        <v>308</v>
      </c>
      <c r="F44" s="120" t="s">
        <v>2082</v>
      </c>
      <c r="G44" s="121">
        <v>60409380</v>
      </c>
      <c r="H44" s="120" t="s">
        <v>311</v>
      </c>
      <c r="I44" s="120" t="s">
        <v>764</v>
      </c>
      <c r="J44" s="120" t="s">
        <v>204</v>
      </c>
      <c r="K44" s="120" t="s">
        <v>223</v>
      </c>
      <c r="L44" s="120" t="s">
        <v>325</v>
      </c>
      <c r="M44" s="120" t="s">
        <v>567</v>
      </c>
      <c r="N44" s="120" t="s">
        <v>337</v>
      </c>
      <c r="O44" s="124">
        <v>42536</v>
      </c>
      <c r="P44" s="120" t="s">
        <v>1217</v>
      </c>
      <c r="Q44" s="120" t="s">
        <v>313</v>
      </c>
      <c r="R44" s="120" t="s">
        <v>890</v>
      </c>
      <c r="S44" s="124">
        <v>45291</v>
      </c>
      <c r="T44" s="120"/>
      <c r="U44" s="122">
        <v>13546447.76</v>
      </c>
      <c r="V44" s="122">
        <v>3.681</v>
      </c>
      <c r="W44" s="122">
        <v>3.0796000000000001</v>
      </c>
      <c r="X44" s="122">
        <v>1535.60608</v>
      </c>
      <c r="Y44" s="123">
        <v>8.61E-4</v>
      </c>
      <c r="Z44" s="123">
        <v>6.9999999999999999E-6</v>
      </c>
    </row>
    <row r="45" spans="1:26" ht="15" customHeight="1">
      <c r="A45" s="121">
        <v>316</v>
      </c>
      <c r="B45" s="121">
        <v>316</v>
      </c>
      <c r="C45" s="120" t="s">
        <v>2072</v>
      </c>
      <c r="D45" s="136" t="s">
        <v>2645</v>
      </c>
      <c r="E45" s="137" t="s">
        <v>310</v>
      </c>
      <c r="F45" s="120" t="s">
        <v>2083</v>
      </c>
      <c r="G45" s="121">
        <v>60409422</v>
      </c>
      <c r="H45" s="120" t="s">
        <v>311</v>
      </c>
      <c r="I45" s="120" t="s">
        <v>764</v>
      </c>
      <c r="J45" s="120" t="s">
        <v>204</v>
      </c>
      <c r="K45" s="120" t="s">
        <v>223</v>
      </c>
      <c r="L45" s="120" t="s">
        <v>325</v>
      </c>
      <c r="M45" s="120" t="s">
        <v>313</v>
      </c>
      <c r="N45" s="120" t="s">
        <v>338</v>
      </c>
      <c r="O45" s="124">
        <v>42506</v>
      </c>
      <c r="P45" s="120" t="s">
        <v>1217</v>
      </c>
      <c r="Q45" s="120" t="s">
        <v>313</v>
      </c>
      <c r="R45" s="120" t="s">
        <v>890</v>
      </c>
      <c r="S45" s="124">
        <v>45291</v>
      </c>
      <c r="T45" s="120"/>
      <c r="U45" s="122">
        <v>37283863</v>
      </c>
      <c r="V45" s="122">
        <v>3.681</v>
      </c>
      <c r="W45" s="122">
        <v>66.464200000000005</v>
      </c>
      <c r="X45" s="122">
        <v>91216.7307</v>
      </c>
      <c r="Y45" s="123">
        <v>5.1202999999999999E-2</v>
      </c>
      <c r="Z45" s="123">
        <v>4.5899999999999999E-4</v>
      </c>
    </row>
    <row r="46" spans="1:26" ht="15" customHeight="1">
      <c r="A46" s="121">
        <v>316</v>
      </c>
      <c r="B46" s="121">
        <v>316</v>
      </c>
      <c r="C46" s="120" t="s">
        <v>2078</v>
      </c>
      <c r="D46" s="121">
        <v>520019688</v>
      </c>
      <c r="E46" s="120" t="s">
        <v>308</v>
      </c>
      <c r="F46" s="120" t="s">
        <v>2084</v>
      </c>
      <c r="G46" s="121">
        <v>60413291</v>
      </c>
      <c r="H46" s="120" t="s">
        <v>311</v>
      </c>
      <c r="I46" s="120" t="s">
        <v>764</v>
      </c>
      <c r="J46" s="120" t="s">
        <v>204</v>
      </c>
      <c r="K46" s="120" t="s">
        <v>223</v>
      </c>
      <c r="L46" s="120" t="s">
        <v>325</v>
      </c>
      <c r="M46" s="120" t="s">
        <v>567</v>
      </c>
      <c r="N46" s="120" t="s">
        <v>338</v>
      </c>
      <c r="O46" s="124">
        <v>42613</v>
      </c>
      <c r="P46" s="120" t="s">
        <v>1217</v>
      </c>
      <c r="Q46" s="120" t="s">
        <v>313</v>
      </c>
      <c r="R46" s="120" t="s">
        <v>890</v>
      </c>
      <c r="S46" s="124">
        <v>45291</v>
      </c>
      <c r="T46" s="120"/>
      <c r="U46" s="122">
        <v>673382.94</v>
      </c>
      <c r="V46" s="122">
        <v>3.681</v>
      </c>
      <c r="W46" s="122">
        <v>100</v>
      </c>
      <c r="X46" s="122">
        <v>2478.7226000000001</v>
      </c>
      <c r="Y46" s="123">
        <v>1.3910000000000001E-3</v>
      </c>
      <c r="Z46" s="123">
        <v>1.2E-5</v>
      </c>
    </row>
    <row r="47" spans="1:26" ht="15" customHeight="1">
      <c r="A47" s="121">
        <v>316</v>
      </c>
      <c r="B47" s="121">
        <v>316</v>
      </c>
      <c r="C47" s="120" t="s">
        <v>2085</v>
      </c>
      <c r="D47" s="121">
        <v>520019688</v>
      </c>
      <c r="E47" s="120" t="s">
        <v>308</v>
      </c>
      <c r="F47" s="120" t="s">
        <v>2086</v>
      </c>
      <c r="G47" s="121">
        <v>60413309</v>
      </c>
      <c r="H47" s="120" t="s">
        <v>311</v>
      </c>
      <c r="I47" s="120" t="s">
        <v>764</v>
      </c>
      <c r="J47" s="120" t="s">
        <v>204</v>
      </c>
      <c r="K47" s="120" t="s">
        <v>223</v>
      </c>
      <c r="L47" s="120" t="s">
        <v>325</v>
      </c>
      <c r="M47" s="120" t="s">
        <v>567</v>
      </c>
      <c r="N47" s="120" t="s">
        <v>337</v>
      </c>
      <c r="O47" s="124">
        <v>42613</v>
      </c>
      <c r="P47" s="120" t="s">
        <v>1217</v>
      </c>
      <c r="Q47" s="120" t="s">
        <v>313</v>
      </c>
      <c r="R47" s="120" t="s">
        <v>890</v>
      </c>
      <c r="S47" s="124">
        <v>45291</v>
      </c>
      <c r="T47" s="120"/>
      <c r="U47" s="122">
        <v>143254.57</v>
      </c>
      <c r="V47" s="122">
        <v>3.681</v>
      </c>
      <c r="W47" s="122">
        <v>100</v>
      </c>
      <c r="X47" s="122">
        <v>527.32006999999999</v>
      </c>
      <c r="Y47" s="123">
        <v>2.9599999999999998E-4</v>
      </c>
      <c r="Z47" s="123">
        <v>1.9999999999999999E-6</v>
      </c>
    </row>
    <row r="48" spans="1:26" ht="15" customHeight="1">
      <c r="A48" s="121">
        <v>316</v>
      </c>
      <c r="B48" s="121">
        <v>316</v>
      </c>
      <c r="C48" s="120" t="s">
        <v>2087</v>
      </c>
      <c r="D48" s="121">
        <v>520019688</v>
      </c>
      <c r="E48" s="120" t="s">
        <v>308</v>
      </c>
      <c r="F48" s="120" t="s">
        <v>2087</v>
      </c>
      <c r="G48" s="121">
        <v>60418898</v>
      </c>
      <c r="H48" s="120" t="s">
        <v>311</v>
      </c>
      <c r="I48" s="120" t="s">
        <v>764</v>
      </c>
      <c r="J48" s="120" t="s">
        <v>204</v>
      </c>
      <c r="K48" s="120" t="s">
        <v>223</v>
      </c>
      <c r="L48" s="120" t="s">
        <v>325</v>
      </c>
      <c r="M48" s="120" t="s">
        <v>567</v>
      </c>
      <c r="N48" s="120" t="s">
        <v>337</v>
      </c>
      <c r="O48" s="124">
        <v>43571</v>
      </c>
      <c r="P48" s="120" t="s">
        <v>1217</v>
      </c>
      <c r="Q48" s="120" t="s">
        <v>313</v>
      </c>
      <c r="R48" s="120" t="s">
        <v>890</v>
      </c>
      <c r="S48" s="124">
        <v>45291</v>
      </c>
      <c r="T48" s="120"/>
      <c r="U48" s="122">
        <v>15131832</v>
      </c>
      <c r="V48" s="122">
        <v>3.681</v>
      </c>
      <c r="W48" s="122">
        <v>223.6935</v>
      </c>
      <c r="X48" s="122">
        <v>124597.88542000001</v>
      </c>
      <c r="Y48" s="123">
        <v>6.9941000000000003E-2</v>
      </c>
      <c r="Z48" s="123">
        <v>6.2699999999999995E-4</v>
      </c>
    </row>
    <row r="49" spans="1:26" ht="15" customHeight="1">
      <c r="A49" s="121">
        <v>316</v>
      </c>
      <c r="B49" s="121">
        <v>316</v>
      </c>
      <c r="C49" s="120" t="s">
        <v>2088</v>
      </c>
      <c r="D49" s="121">
        <v>520019688</v>
      </c>
      <c r="E49" s="120" t="s">
        <v>308</v>
      </c>
      <c r="F49" s="120" t="s">
        <v>2089</v>
      </c>
      <c r="G49" s="121">
        <v>60418985</v>
      </c>
      <c r="H49" s="120" t="s">
        <v>311</v>
      </c>
      <c r="I49" s="120" t="s">
        <v>764</v>
      </c>
      <c r="J49" s="120" t="s">
        <v>204</v>
      </c>
      <c r="K49" s="120" t="s">
        <v>223</v>
      </c>
      <c r="L49" s="120" t="s">
        <v>325</v>
      </c>
      <c r="M49" s="120" t="s">
        <v>567</v>
      </c>
      <c r="N49" s="120" t="s">
        <v>337</v>
      </c>
      <c r="O49" s="124">
        <v>42709</v>
      </c>
      <c r="P49" s="120" t="s">
        <v>1217</v>
      </c>
      <c r="Q49" s="120" t="s">
        <v>313</v>
      </c>
      <c r="R49" s="120" t="s">
        <v>890</v>
      </c>
      <c r="S49" s="124">
        <v>45291</v>
      </c>
      <c r="T49" s="120"/>
      <c r="U49" s="122">
        <v>15000000</v>
      </c>
      <c r="V49" s="122">
        <v>3.681</v>
      </c>
      <c r="W49" s="122">
        <v>133.6969</v>
      </c>
      <c r="X49" s="122">
        <v>73820.728430000003</v>
      </c>
      <c r="Y49" s="123">
        <v>4.1438000000000003E-2</v>
      </c>
      <c r="Z49" s="123">
        <v>3.7100000000000002E-4</v>
      </c>
    </row>
    <row r="50" spans="1:26" ht="15" customHeight="1">
      <c r="A50" s="121">
        <v>316</v>
      </c>
      <c r="B50" s="121">
        <v>316</v>
      </c>
      <c r="C50" s="120" t="s">
        <v>2090</v>
      </c>
      <c r="D50" s="121">
        <v>520019688</v>
      </c>
      <c r="E50" s="120" t="s">
        <v>308</v>
      </c>
      <c r="F50" s="120" t="s">
        <v>2091</v>
      </c>
      <c r="G50" s="121">
        <v>60418993</v>
      </c>
      <c r="H50" s="120" t="s">
        <v>311</v>
      </c>
      <c r="I50" s="120" t="s">
        <v>764</v>
      </c>
      <c r="J50" s="120" t="s">
        <v>204</v>
      </c>
      <c r="K50" s="120" t="s">
        <v>223</v>
      </c>
      <c r="L50" s="120" t="s">
        <v>325</v>
      </c>
      <c r="M50" s="120" t="s">
        <v>567</v>
      </c>
      <c r="N50" s="120" t="s">
        <v>337</v>
      </c>
      <c r="O50" s="124">
        <v>42705</v>
      </c>
      <c r="P50" s="120" t="s">
        <v>1217</v>
      </c>
      <c r="Q50" s="120" t="s">
        <v>313</v>
      </c>
      <c r="R50" s="120" t="s">
        <v>890</v>
      </c>
      <c r="S50" s="124">
        <v>45291</v>
      </c>
      <c r="T50" s="120"/>
      <c r="U50" s="122">
        <v>34213145</v>
      </c>
      <c r="V50" s="122">
        <v>3.681</v>
      </c>
      <c r="W50" s="122">
        <v>96.286799999999999</v>
      </c>
      <c r="X50" s="122">
        <v>121262.28658</v>
      </c>
      <c r="Y50" s="123">
        <v>6.8069000000000005E-2</v>
      </c>
      <c r="Z50" s="123">
        <v>6.0999999999999997E-4</v>
      </c>
    </row>
    <row r="51" spans="1:26" ht="15" customHeight="1">
      <c r="A51" s="121">
        <v>316</v>
      </c>
      <c r="B51" s="121">
        <v>316</v>
      </c>
      <c r="C51" s="120" t="s">
        <v>2085</v>
      </c>
      <c r="D51" s="121">
        <v>520019688</v>
      </c>
      <c r="E51" s="120" t="s">
        <v>308</v>
      </c>
      <c r="F51" s="120" t="s">
        <v>2092</v>
      </c>
      <c r="G51" s="121">
        <v>61001889</v>
      </c>
      <c r="H51" s="120" t="s">
        <v>311</v>
      </c>
      <c r="I51" s="120" t="s">
        <v>764</v>
      </c>
      <c r="J51" s="120" t="s">
        <v>204</v>
      </c>
      <c r="K51" s="120" t="s">
        <v>223</v>
      </c>
      <c r="L51" s="120" t="s">
        <v>325</v>
      </c>
      <c r="M51" s="120" t="s">
        <v>567</v>
      </c>
      <c r="N51" s="120" t="s">
        <v>337</v>
      </c>
      <c r="O51" s="124">
        <v>42370</v>
      </c>
      <c r="P51" s="120" t="s">
        <v>1217</v>
      </c>
      <c r="Q51" s="120" t="s">
        <v>313</v>
      </c>
      <c r="R51" s="120" t="s">
        <v>890</v>
      </c>
      <c r="S51" s="124">
        <v>45291</v>
      </c>
      <c r="T51" s="120"/>
      <c r="U51" s="122">
        <v>4913887.4800000004</v>
      </c>
      <c r="V51" s="122">
        <v>3.681</v>
      </c>
      <c r="W51" s="122">
        <v>-143.91679999999999</v>
      </c>
      <c r="X51" s="122">
        <v>-26031.692299999999</v>
      </c>
      <c r="Y51" s="123">
        <v>-1.4612E-2</v>
      </c>
      <c r="Z51" s="123">
        <v>-1.3100000000000001E-4</v>
      </c>
    </row>
    <row r="52" spans="1:26" ht="15" customHeight="1">
      <c r="A52" s="121">
        <v>316</v>
      </c>
      <c r="B52" s="121">
        <v>316</v>
      </c>
      <c r="C52" s="120" t="s">
        <v>2085</v>
      </c>
      <c r="D52" s="121">
        <v>520019688</v>
      </c>
      <c r="E52" s="120" t="s">
        <v>308</v>
      </c>
      <c r="F52" s="120" t="s">
        <v>2093</v>
      </c>
      <c r="G52" s="121">
        <v>61001897</v>
      </c>
      <c r="H52" s="120" t="s">
        <v>311</v>
      </c>
      <c r="I52" s="120" t="s">
        <v>764</v>
      </c>
      <c r="J52" s="120" t="s">
        <v>204</v>
      </c>
      <c r="K52" s="120" t="s">
        <v>223</v>
      </c>
      <c r="L52" s="120" t="s">
        <v>325</v>
      </c>
      <c r="M52" s="120" t="s">
        <v>567</v>
      </c>
      <c r="N52" s="120" t="s">
        <v>337</v>
      </c>
      <c r="O52" s="124">
        <v>42370</v>
      </c>
      <c r="P52" s="120" t="s">
        <v>1217</v>
      </c>
      <c r="Q52" s="120" t="s">
        <v>313</v>
      </c>
      <c r="R52" s="120" t="s">
        <v>890</v>
      </c>
      <c r="S52" s="124">
        <v>45291</v>
      </c>
      <c r="T52" s="120"/>
      <c r="U52" s="122">
        <v>7071907.71</v>
      </c>
      <c r="V52" s="122">
        <v>3.681</v>
      </c>
      <c r="W52" s="122">
        <v>100</v>
      </c>
      <c r="X52" s="122">
        <v>26031.692279999999</v>
      </c>
      <c r="Y52" s="123">
        <v>1.4612E-2</v>
      </c>
      <c r="Z52" s="123">
        <v>1.3100000000000001E-4</v>
      </c>
    </row>
    <row r="53" spans="1:26" ht="15" customHeight="1">
      <c r="A53" s="121">
        <v>316</v>
      </c>
      <c r="B53" s="121">
        <v>316</v>
      </c>
      <c r="C53" s="120" t="s">
        <v>2085</v>
      </c>
      <c r="D53" s="121">
        <v>520019688</v>
      </c>
      <c r="E53" s="120" t="s">
        <v>308</v>
      </c>
      <c r="F53" s="120" t="s">
        <v>2094</v>
      </c>
      <c r="G53" s="121">
        <v>61001905</v>
      </c>
      <c r="H53" s="120" t="s">
        <v>311</v>
      </c>
      <c r="I53" s="120" t="s">
        <v>764</v>
      </c>
      <c r="J53" s="120" t="s">
        <v>204</v>
      </c>
      <c r="K53" s="120" t="s">
        <v>223</v>
      </c>
      <c r="L53" s="120" t="s">
        <v>325</v>
      </c>
      <c r="M53" s="120" t="s">
        <v>567</v>
      </c>
      <c r="N53" s="120" t="s">
        <v>337</v>
      </c>
      <c r="O53" s="124">
        <v>42370</v>
      </c>
      <c r="P53" s="120" t="s">
        <v>1217</v>
      </c>
      <c r="Q53" s="120" t="s">
        <v>313</v>
      </c>
      <c r="R53" s="120" t="s">
        <v>890</v>
      </c>
      <c r="S53" s="124">
        <v>45291</v>
      </c>
      <c r="T53" s="120"/>
      <c r="U53" s="122">
        <v>14759517.75</v>
      </c>
      <c r="V53" s="122">
        <v>3.681</v>
      </c>
      <c r="W53" s="122">
        <v>9.9999999999999995E-7</v>
      </c>
      <c r="X53" s="122">
        <v>5.4000000000000001E-4</v>
      </c>
      <c r="Y53" s="123">
        <v>0</v>
      </c>
      <c r="Z53" s="123">
        <v>0</v>
      </c>
    </row>
    <row r="54" spans="1:26" ht="15" customHeight="1">
      <c r="A54" s="121">
        <v>316</v>
      </c>
      <c r="B54" s="121">
        <v>316</v>
      </c>
      <c r="C54" s="120" t="s">
        <v>2095</v>
      </c>
      <c r="D54" s="121">
        <v>520019688</v>
      </c>
      <c r="E54" s="120" t="s">
        <v>308</v>
      </c>
      <c r="F54" s="120" t="s">
        <v>2096</v>
      </c>
      <c r="G54" s="121">
        <v>62004300</v>
      </c>
      <c r="H54" s="120" t="s">
        <v>311</v>
      </c>
      <c r="I54" s="120" t="s">
        <v>764</v>
      </c>
      <c r="J54" s="120" t="s">
        <v>204</v>
      </c>
      <c r="K54" s="120" t="s">
        <v>223</v>
      </c>
      <c r="L54" s="120" t="s">
        <v>325</v>
      </c>
      <c r="M54" s="120" t="s">
        <v>567</v>
      </c>
      <c r="N54" s="120" t="s">
        <v>337</v>
      </c>
      <c r="O54" s="124">
        <v>43067</v>
      </c>
      <c r="P54" s="120" t="s">
        <v>1217</v>
      </c>
      <c r="Q54" s="120" t="s">
        <v>313</v>
      </c>
      <c r="R54" s="120" t="s">
        <v>890</v>
      </c>
      <c r="S54" s="124">
        <v>45291</v>
      </c>
      <c r="T54" s="120"/>
      <c r="U54" s="122">
        <v>5859421.8700000001</v>
      </c>
      <c r="V54" s="122">
        <v>3.681</v>
      </c>
      <c r="W54" s="122">
        <v>133.14429999999999</v>
      </c>
      <c r="X54" s="122">
        <v>28717.27706</v>
      </c>
      <c r="Y54" s="123">
        <v>1.6119999999999999E-2</v>
      </c>
      <c r="Z54" s="123">
        <v>1.44E-4</v>
      </c>
    </row>
    <row r="55" spans="1:26" ht="15" customHeight="1">
      <c r="A55" s="121">
        <v>316</v>
      </c>
      <c r="B55" s="121">
        <v>316</v>
      </c>
      <c r="C55" s="120" t="s">
        <v>2095</v>
      </c>
      <c r="D55" s="121">
        <v>520019688</v>
      </c>
      <c r="E55" s="120" t="s">
        <v>308</v>
      </c>
      <c r="F55" s="120" t="s">
        <v>2097</v>
      </c>
      <c r="G55" s="121">
        <v>62004328</v>
      </c>
      <c r="H55" s="120" t="s">
        <v>311</v>
      </c>
      <c r="I55" s="120" t="s">
        <v>764</v>
      </c>
      <c r="J55" s="120" t="s">
        <v>204</v>
      </c>
      <c r="K55" s="120" t="s">
        <v>223</v>
      </c>
      <c r="L55" s="120" t="s">
        <v>325</v>
      </c>
      <c r="M55" s="120" t="s">
        <v>567</v>
      </c>
      <c r="N55" s="120" t="s">
        <v>337</v>
      </c>
      <c r="O55" s="124">
        <v>43067</v>
      </c>
      <c r="P55" s="120" t="s">
        <v>1217</v>
      </c>
      <c r="Q55" s="120" t="s">
        <v>313</v>
      </c>
      <c r="R55" s="120" t="s">
        <v>890</v>
      </c>
      <c r="S55" s="124">
        <v>45291</v>
      </c>
      <c r="T55" s="120"/>
      <c r="U55" s="122">
        <v>13671984.380000001</v>
      </c>
      <c r="V55" s="122">
        <v>3.681</v>
      </c>
      <c r="W55" s="122">
        <v>100</v>
      </c>
      <c r="X55" s="122">
        <v>50326.574500000002</v>
      </c>
      <c r="Y55" s="123">
        <v>2.8250000000000001E-2</v>
      </c>
      <c r="Z55" s="123">
        <v>2.5300000000000002E-4</v>
      </c>
    </row>
    <row r="56" spans="1:26" ht="15" customHeight="1">
      <c r="A56" s="121">
        <v>316</v>
      </c>
      <c r="B56" s="121">
        <v>316</v>
      </c>
      <c r="C56" s="120" t="s">
        <v>2095</v>
      </c>
      <c r="D56" s="121">
        <v>520019688</v>
      </c>
      <c r="E56" s="120" t="s">
        <v>308</v>
      </c>
      <c r="F56" s="120" t="s">
        <v>2098</v>
      </c>
      <c r="G56" s="121">
        <v>62004471</v>
      </c>
      <c r="H56" s="120" t="s">
        <v>311</v>
      </c>
      <c r="I56" s="120" t="s">
        <v>764</v>
      </c>
      <c r="J56" s="120" t="s">
        <v>204</v>
      </c>
      <c r="K56" s="120" t="s">
        <v>223</v>
      </c>
      <c r="L56" s="120" t="s">
        <v>325</v>
      </c>
      <c r="M56" s="120" t="s">
        <v>567</v>
      </c>
      <c r="N56" s="120" t="s">
        <v>337</v>
      </c>
      <c r="O56" s="124">
        <v>43069</v>
      </c>
      <c r="P56" s="120" t="s">
        <v>1217</v>
      </c>
      <c r="Q56" s="120" t="s">
        <v>313</v>
      </c>
      <c r="R56" s="120" t="s">
        <v>890</v>
      </c>
      <c r="S56" s="124">
        <v>45291</v>
      </c>
      <c r="T56" s="120"/>
      <c r="U56" s="122">
        <v>3860158.8</v>
      </c>
      <c r="V56" s="122">
        <v>3.681</v>
      </c>
      <c r="W56" s="122">
        <v>100</v>
      </c>
      <c r="X56" s="122">
        <v>14209.24454</v>
      </c>
      <c r="Y56" s="123">
        <v>7.9760000000000005E-3</v>
      </c>
      <c r="Z56" s="123">
        <v>7.1000000000000005E-5</v>
      </c>
    </row>
    <row r="57" spans="1:26" ht="15" customHeight="1">
      <c r="A57" s="121">
        <v>316</v>
      </c>
      <c r="B57" s="121">
        <v>316</v>
      </c>
      <c r="C57" s="120" t="s">
        <v>2076</v>
      </c>
      <c r="D57" s="121">
        <v>520019688</v>
      </c>
      <c r="E57" s="120" t="s">
        <v>308</v>
      </c>
      <c r="F57" s="120" t="s">
        <v>2099</v>
      </c>
      <c r="G57" s="121">
        <v>62008645</v>
      </c>
      <c r="H57" s="120" t="s">
        <v>311</v>
      </c>
      <c r="I57" s="120" t="s">
        <v>764</v>
      </c>
      <c r="J57" s="120" t="s">
        <v>204</v>
      </c>
      <c r="K57" s="120" t="s">
        <v>223</v>
      </c>
      <c r="L57" s="120" t="s">
        <v>325</v>
      </c>
      <c r="M57" s="120" t="s">
        <v>567</v>
      </c>
      <c r="N57" s="120" t="s">
        <v>337</v>
      </c>
      <c r="O57" s="124">
        <v>43636</v>
      </c>
      <c r="P57" s="120" t="s">
        <v>1217</v>
      </c>
      <c r="Q57" s="120" t="s">
        <v>313</v>
      </c>
      <c r="R57" s="120" t="s">
        <v>890</v>
      </c>
      <c r="S57" s="124">
        <v>45291</v>
      </c>
      <c r="T57" s="120"/>
      <c r="U57" s="122">
        <v>505558.75</v>
      </c>
      <c r="V57" s="122">
        <v>3.681</v>
      </c>
      <c r="W57" s="122">
        <v>2299.9830999999999</v>
      </c>
      <c r="X57" s="122">
        <v>42801.805350000002</v>
      </c>
      <c r="Y57" s="123">
        <v>2.4025999999999999E-2</v>
      </c>
      <c r="Z57" s="123">
        <v>2.1499999999999999E-4</v>
      </c>
    </row>
    <row r="58" spans="1:26" ht="15" customHeight="1">
      <c r="A58" s="121">
        <v>316</v>
      </c>
      <c r="B58" s="121">
        <v>316</v>
      </c>
      <c r="C58" s="120" t="s">
        <v>2043</v>
      </c>
      <c r="D58" s="121">
        <v>515136026</v>
      </c>
      <c r="E58" s="120" t="s">
        <v>308</v>
      </c>
      <c r="F58" s="120" t="s">
        <v>2100</v>
      </c>
      <c r="G58" s="121">
        <v>7894561</v>
      </c>
      <c r="H58" s="120" t="s">
        <v>311</v>
      </c>
      <c r="I58" s="120" t="s">
        <v>764</v>
      </c>
      <c r="J58" s="120" t="s">
        <v>204</v>
      </c>
      <c r="K58" s="120" t="s">
        <v>223</v>
      </c>
      <c r="L58" s="120" t="s">
        <v>325</v>
      </c>
      <c r="M58" s="120" t="s">
        <v>567</v>
      </c>
      <c r="N58" s="120" t="s">
        <v>337</v>
      </c>
      <c r="O58" s="124">
        <v>41976</v>
      </c>
      <c r="P58" s="120" t="s">
        <v>1212</v>
      </c>
      <c r="Q58" s="120" t="s">
        <v>313</v>
      </c>
      <c r="R58" s="120" t="s">
        <v>890</v>
      </c>
      <c r="S58" s="124">
        <v>45291</v>
      </c>
      <c r="T58" s="120"/>
      <c r="U58" s="122">
        <v>25428161.57</v>
      </c>
      <c r="V58" s="122">
        <v>1</v>
      </c>
      <c r="W58" s="122">
        <v>9.9999999999999995E-7</v>
      </c>
      <c r="X58" s="122">
        <v>2.5000000000000001E-4</v>
      </c>
      <c r="Y58" s="123">
        <v>0</v>
      </c>
      <c r="Z58" s="123">
        <v>0</v>
      </c>
    </row>
  </sheetData>
  <conditionalFormatting sqref="D37">
    <cfRule type="duplicateValues" dxfId="77" priority="2"/>
  </conditionalFormatting>
  <conditionalFormatting sqref="D45">
    <cfRule type="duplicateValues" dxfId="76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topLeftCell="A16" workbookViewId="0">
      <selection activeCell="B34" sqref="B34"/>
    </sheetView>
  </sheetViews>
  <sheetFormatPr defaultColWidth="12.625" defaultRowHeight="15" customHeight="1"/>
  <cols>
    <col min="1" max="1" width="42.75" customWidth="1"/>
    <col min="2" max="2" width="16" customWidth="1"/>
    <col min="3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4387211.8494499996</v>
      </c>
      <c r="C3" s="116"/>
      <c r="D3" s="117"/>
      <c r="E3" s="114">
        <f>IFERROR(B3/$B$30,0)</f>
        <v>2.260239686049895E-2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28917417.520190001</v>
      </c>
      <c r="C4" s="116"/>
      <c r="D4" s="117"/>
      <c r="E4" s="114">
        <f t="shared" ref="E4:E29" si="0">IFERROR(B4/$B$30,0)</f>
        <v>0.14897911689721988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3229000.6378300004</v>
      </c>
      <c r="C6" s="116"/>
      <c r="D6" s="117"/>
      <c r="E6" s="114">
        <f t="shared" si="0"/>
        <v>1.6635429603926558E-2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4438874.4309800006</v>
      </c>
      <c r="C7" s="116"/>
      <c r="D7" s="117"/>
      <c r="E7" s="114">
        <f t="shared" si="0"/>
        <v>2.2868556373795611E-2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12055186.709350001</v>
      </c>
      <c r="C8" s="116"/>
      <c r="D8" s="117"/>
      <c r="E8" s="114">
        <f t="shared" si="0"/>
        <v>6.2106896950121053E-2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2246128.1396400002</v>
      </c>
      <c r="C9" s="116"/>
      <c r="D9" s="117"/>
      <c r="E9" s="114">
        <f t="shared" si="0"/>
        <v>1.1571786673133182E-2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1196.2</v>
      </c>
      <c r="C10" s="116"/>
      <c r="D10" s="117"/>
      <c r="E10" s="114">
        <f t="shared" si="0"/>
        <v>6.1626810038631529E-6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53000016.996270008</v>
      </c>
      <c r="C15" s="116"/>
      <c r="D15" s="117"/>
      <c r="E15" s="114">
        <f t="shared" si="0"/>
        <v>0.27304982272808681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/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1922163.3025909998</v>
      </c>
      <c r="C18" s="116"/>
      <c r="D18" s="117"/>
      <c r="E18" s="114">
        <f t="shared" si="0"/>
        <v>9.9027581267350073E-3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1781458.5304190002</v>
      </c>
      <c r="C19" s="116"/>
      <c r="D19" s="117"/>
      <c r="E19" s="114">
        <f t="shared" si="0"/>
        <v>9.1778637724319861E-3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18780919.278609991</v>
      </c>
      <c r="C20" s="116"/>
      <c r="D20" s="117"/>
      <c r="E20" s="114">
        <f t="shared" si="0"/>
        <v>9.675707613557688E-2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56.313180000000003</v>
      </c>
      <c r="C21" s="116"/>
      <c r="D21" s="117"/>
      <c r="E21" s="114">
        <f t="shared" si="0"/>
        <v>2.9011884689276579E-7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801659.504541</v>
      </c>
      <c r="C23" s="116"/>
      <c r="D23" s="117"/>
      <c r="E23" s="114">
        <f t="shared" si="0"/>
        <v>4.1300550076919977E-3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8193461.2119100047</v>
      </c>
      <c r="C24" s="116"/>
      <c r="D24" s="117"/>
      <c r="E24" s="114">
        <f t="shared" si="0"/>
        <v>4.2211743660363947E-2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30347.349279999999</v>
      </c>
      <c r="C25" s="116"/>
      <c r="D25" s="117"/>
      <c r="E25" s="114">
        <f t="shared" si="0"/>
        <v>1.5634595629949517E-4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1881519.40701</v>
      </c>
      <c r="C26" s="116"/>
      <c r="D26" s="117"/>
      <c r="E26" s="114">
        <f t="shared" si="0"/>
        <v>9.6933655809901282E-3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120330.86636</v>
      </c>
      <c r="C27" s="116"/>
      <c r="D27" s="117"/>
      <c r="E27" s="114">
        <f t="shared" si="0"/>
        <v>6.1993039984548374E-4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/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52316884.037419997</v>
      </c>
      <c r="C29" s="116"/>
      <c r="D29" s="117"/>
      <c r="E29" s="114">
        <f t="shared" si="0"/>
        <v>0.26953040247343224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194103832.28503102</v>
      </c>
      <c r="C30" s="118"/>
      <c r="D30" s="118"/>
      <c r="E30" s="115">
        <f t="shared" si="1"/>
        <v>1.0000000000000002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12">
        <v>4560155.6509999996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12">
        <v>9968202.4849999994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369"/>
  <sheetViews>
    <sheetView rightToLeft="1" topLeftCell="K1" workbookViewId="0">
      <selection activeCell="X2" sqref="X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39.625" bestFit="1" customWidth="1"/>
    <col min="4" max="4" width="25.5" bestFit="1" customWidth="1"/>
    <col min="5" max="5" width="22.75" bestFit="1" customWidth="1"/>
    <col min="6" max="6" width="52.12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8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12.375" bestFit="1" customWidth="1"/>
    <col min="19" max="19" width="11.375" bestFit="1" customWidth="1"/>
    <col min="20" max="20" width="11.125" bestFit="1" customWidth="1"/>
    <col min="21" max="21" width="8.75" bestFit="1" customWidth="1"/>
    <col min="22" max="22" width="11.875" bestFit="1" customWidth="1"/>
    <col min="23" max="23" width="12.5" bestFit="1" customWidth="1"/>
    <col min="24" max="24" width="11" style="140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141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316</v>
      </c>
      <c r="B2" s="121">
        <v>316</v>
      </c>
      <c r="C2" s="120" t="s">
        <v>2101</v>
      </c>
      <c r="D2" s="121"/>
      <c r="E2" s="120"/>
      <c r="F2" s="120" t="s">
        <v>2102</v>
      </c>
      <c r="G2" s="121">
        <v>92817</v>
      </c>
      <c r="H2" s="120" t="s">
        <v>311</v>
      </c>
      <c r="I2" s="120" t="s">
        <v>1004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41974</v>
      </c>
      <c r="Q2" s="120" t="s">
        <v>1212</v>
      </c>
      <c r="R2" s="120" t="s">
        <v>886</v>
      </c>
      <c r="S2" s="120" t="s">
        <v>890</v>
      </c>
      <c r="T2" s="124">
        <v>45382</v>
      </c>
      <c r="U2" s="122">
        <v>1</v>
      </c>
      <c r="V2" s="122">
        <v>331.93385000000001</v>
      </c>
      <c r="W2" s="122">
        <v>331.93385000000001</v>
      </c>
      <c r="X2" s="142">
        <v>1.108E-3</v>
      </c>
      <c r="Y2" s="123">
        <v>1.7E-5</v>
      </c>
      <c r="Z2" s="123">
        <v>9.9999999999999995E-7</v>
      </c>
    </row>
    <row r="3" spans="1:27" ht="15" customHeight="1">
      <c r="A3" s="121">
        <v>316</v>
      </c>
      <c r="B3" s="121">
        <v>316</v>
      </c>
      <c r="C3" s="120" t="s">
        <v>2103</v>
      </c>
      <c r="D3" s="121"/>
      <c r="E3" s="120"/>
      <c r="F3" s="120" t="s">
        <v>2104</v>
      </c>
      <c r="G3" s="121">
        <v>9840861</v>
      </c>
      <c r="H3" s="120" t="s">
        <v>311</v>
      </c>
      <c r="I3" s="120" t="s">
        <v>1006</v>
      </c>
      <c r="J3" s="120"/>
      <c r="K3" s="120" t="s">
        <v>203</v>
      </c>
      <c r="L3" s="120"/>
      <c r="M3" s="120"/>
      <c r="N3" s="120" t="s">
        <v>203</v>
      </c>
      <c r="O3" s="120" t="s">
        <v>338</v>
      </c>
      <c r="P3" s="124">
        <v>39114</v>
      </c>
      <c r="Q3" s="120" t="s">
        <v>1217</v>
      </c>
      <c r="R3" s="120" t="s">
        <v>886</v>
      </c>
      <c r="S3" s="120" t="s">
        <v>890</v>
      </c>
      <c r="T3" s="124">
        <v>45382</v>
      </c>
      <c r="U3" s="122">
        <v>3.681</v>
      </c>
      <c r="V3" s="122">
        <v>594.16418999999996</v>
      </c>
      <c r="W3" s="122">
        <v>2187.1183700000001</v>
      </c>
      <c r="X3" s="142">
        <v>4.7530000000000003E-3</v>
      </c>
      <c r="Y3" s="123">
        <v>1.16E-4</v>
      </c>
      <c r="Z3" s="123">
        <v>1.1E-5</v>
      </c>
    </row>
    <row r="4" spans="1:27" ht="15" customHeight="1">
      <c r="A4" s="121">
        <v>316</v>
      </c>
      <c r="B4" s="121">
        <v>316</v>
      </c>
      <c r="C4" s="120" t="s">
        <v>2105</v>
      </c>
      <c r="D4" s="121"/>
      <c r="E4" s="120"/>
      <c r="F4" s="120" t="s">
        <v>2106</v>
      </c>
      <c r="G4" s="121">
        <v>60305448</v>
      </c>
      <c r="H4" s="120" t="s">
        <v>311</v>
      </c>
      <c r="I4" s="120" t="s">
        <v>1001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41091</v>
      </c>
      <c r="Q4" s="120" t="s">
        <v>1217</v>
      </c>
      <c r="R4" s="120" t="s">
        <v>886</v>
      </c>
      <c r="S4" s="120" t="s">
        <v>890</v>
      </c>
      <c r="T4" s="124">
        <v>45382</v>
      </c>
      <c r="U4" s="122">
        <v>3.681</v>
      </c>
      <c r="V4" s="122">
        <v>5514.3422899999996</v>
      </c>
      <c r="W4" s="122">
        <v>20298.293959999999</v>
      </c>
      <c r="X4" s="142">
        <v>6.7060000000000002E-3</v>
      </c>
      <c r="Y4" s="123">
        <v>1.08E-3</v>
      </c>
      <c r="Z4" s="123">
        <v>1.02E-4</v>
      </c>
    </row>
    <row r="5" spans="1:27" ht="15" customHeight="1">
      <c r="A5" s="121">
        <v>316</v>
      </c>
      <c r="B5" s="121">
        <v>316</v>
      </c>
      <c r="C5" s="120" t="s">
        <v>2107</v>
      </c>
      <c r="D5" s="121"/>
      <c r="E5" s="120"/>
      <c r="F5" s="120" t="s">
        <v>2107</v>
      </c>
      <c r="G5" s="121">
        <v>53020</v>
      </c>
      <c r="H5" s="120" t="s">
        <v>311</v>
      </c>
      <c r="I5" s="120" t="s">
        <v>1004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44574</v>
      </c>
      <c r="Q5" s="120" t="s">
        <v>1212</v>
      </c>
      <c r="R5" s="120" t="s">
        <v>886</v>
      </c>
      <c r="S5" s="120" t="s">
        <v>890</v>
      </c>
      <c r="T5" s="124">
        <v>45382</v>
      </c>
      <c r="U5" s="122">
        <v>1</v>
      </c>
      <c r="V5" s="122">
        <v>28228.683430000001</v>
      </c>
      <c r="W5" s="122">
        <v>28228.683430000001</v>
      </c>
      <c r="X5" s="142">
        <v>2.2000000000000001E-3</v>
      </c>
      <c r="Y5" s="123">
        <v>1.503E-3</v>
      </c>
      <c r="Z5" s="123">
        <v>1.4200000000000001E-4</v>
      </c>
    </row>
    <row r="6" spans="1:27" ht="15" customHeight="1">
      <c r="A6" s="121">
        <v>316</v>
      </c>
      <c r="B6" s="121">
        <v>316</v>
      </c>
      <c r="C6" s="120" t="s">
        <v>2108</v>
      </c>
      <c r="D6" s="121"/>
      <c r="E6" s="120"/>
      <c r="F6" s="120" t="s">
        <v>2109</v>
      </c>
      <c r="G6" s="121">
        <v>60375078</v>
      </c>
      <c r="H6" s="120" t="s">
        <v>311</v>
      </c>
      <c r="I6" s="120" t="s">
        <v>1001</v>
      </c>
      <c r="J6" s="120"/>
      <c r="K6" s="120" t="s">
        <v>203</v>
      </c>
      <c r="L6" s="120"/>
      <c r="M6" s="120"/>
      <c r="N6" s="120" t="s">
        <v>203</v>
      </c>
      <c r="O6" s="120" t="s">
        <v>338</v>
      </c>
      <c r="P6" s="124">
        <v>41944</v>
      </c>
      <c r="Q6" s="120" t="s">
        <v>1217</v>
      </c>
      <c r="R6" s="120" t="s">
        <v>886</v>
      </c>
      <c r="S6" s="120" t="s">
        <v>890</v>
      </c>
      <c r="T6" s="124">
        <v>45382</v>
      </c>
      <c r="U6" s="122">
        <v>3.681</v>
      </c>
      <c r="V6" s="122">
        <v>12668.54709</v>
      </c>
      <c r="W6" s="122">
        <v>46632.921829999999</v>
      </c>
      <c r="X6" s="142">
        <v>2.5115999999999999E-2</v>
      </c>
      <c r="Y6" s="123">
        <v>2.4819999999999998E-3</v>
      </c>
      <c r="Z6" s="123">
        <v>2.34E-4</v>
      </c>
    </row>
    <row r="7" spans="1:27" ht="15" customHeight="1">
      <c r="A7" s="121">
        <v>316</v>
      </c>
      <c r="B7" s="121">
        <v>316</v>
      </c>
      <c r="C7" s="120" t="s">
        <v>2110</v>
      </c>
      <c r="D7" s="121"/>
      <c r="E7" s="120"/>
      <c r="F7" s="120" t="s">
        <v>2111</v>
      </c>
      <c r="G7" s="121">
        <v>9840862</v>
      </c>
      <c r="H7" s="120" t="s">
        <v>311</v>
      </c>
      <c r="I7" s="120" t="s">
        <v>1001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39569</v>
      </c>
      <c r="Q7" s="120" t="s">
        <v>1217</v>
      </c>
      <c r="R7" s="120" t="s">
        <v>886</v>
      </c>
      <c r="S7" s="120" t="s">
        <v>890</v>
      </c>
      <c r="T7" s="124">
        <v>45382</v>
      </c>
      <c r="U7" s="122">
        <v>3.681</v>
      </c>
      <c r="V7" s="122">
        <v>0.33028000000000002</v>
      </c>
      <c r="W7" s="122">
        <v>1.21577</v>
      </c>
      <c r="X7" s="142">
        <v>5.4000000000000003E-3</v>
      </c>
      <c r="Y7" s="123">
        <v>0</v>
      </c>
      <c r="Z7" s="123">
        <v>0</v>
      </c>
    </row>
    <row r="8" spans="1:27" ht="15" customHeight="1">
      <c r="A8" s="121">
        <v>316</v>
      </c>
      <c r="B8" s="121">
        <v>316</v>
      </c>
      <c r="C8" s="120" t="s">
        <v>2103</v>
      </c>
      <c r="D8" s="121"/>
      <c r="E8" s="120"/>
      <c r="F8" s="120" t="s">
        <v>2112</v>
      </c>
      <c r="G8" s="121">
        <v>62017775</v>
      </c>
      <c r="H8" s="120" t="s">
        <v>311</v>
      </c>
      <c r="I8" s="120" t="s">
        <v>1006</v>
      </c>
      <c r="J8" s="120"/>
      <c r="K8" s="120" t="s">
        <v>203</v>
      </c>
      <c r="L8" s="120"/>
      <c r="M8" s="120"/>
      <c r="N8" s="120" t="s">
        <v>295</v>
      </c>
      <c r="O8" s="120" t="s">
        <v>338</v>
      </c>
      <c r="P8" s="124">
        <v>44824</v>
      </c>
      <c r="Q8" s="120" t="s">
        <v>1217</v>
      </c>
      <c r="R8" s="120" t="s">
        <v>886</v>
      </c>
      <c r="S8" s="120" t="s">
        <v>890</v>
      </c>
      <c r="T8" s="124">
        <v>45382</v>
      </c>
      <c r="U8" s="122">
        <v>3.681</v>
      </c>
      <c r="V8" s="122">
        <v>751.05240000000003</v>
      </c>
      <c r="W8" s="122">
        <v>2764.6238800000001</v>
      </c>
      <c r="X8" s="142">
        <v>3.7550000000000001E-3</v>
      </c>
      <c r="Y8" s="123">
        <v>1.47E-4</v>
      </c>
      <c r="Z8" s="123">
        <v>1.2999999999999999E-5</v>
      </c>
    </row>
    <row r="9" spans="1:27" ht="15" customHeight="1">
      <c r="A9" s="121">
        <v>316</v>
      </c>
      <c r="B9" s="121">
        <v>316</v>
      </c>
      <c r="C9" s="120" t="s">
        <v>2113</v>
      </c>
      <c r="D9" s="121"/>
      <c r="E9" s="120"/>
      <c r="F9" s="120" t="s">
        <v>2114</v>
      </c>
      <c r="G9" s="121">
        <v>20347</v>
      </c>
      <c r="H9" s="120" t="s">
        <v>311</v>
      </c>
      <c r="I9" s="120" t="s">
        <v>1002</v>
      </c>
      <c r="J9" s="120"/>
      <c r="K9" s="120" t="s">
        <v>203</v>
      </c>
      <c r="L9" s="120"/>
      <c r="M9" s="120"/>
      <c r="N9" s="120" t="s">
        <v>203</v>
      </c>
      <c r="O9" s="120" t="s">
        <v>338</v>
      </c>
      <c r="P9" s="124">
        <v>43101</v>
      </c>
      <c r="Q9" s="120" t="s">
        <v>1212</v>
      </c>
      <c r="R9" s="120" t="s">
        <v>886</v>
      </c>
      <c r="S9" s="120" t="s">
        <v>890</v>
      </c>
      <c r="T9" s="124">
        <v>45382</v>
      </c>
      <c r="U9" s="122">
        <v>1</v>
      </c>
      <c r="V9" s="122">
        <v>20003.129669999998</v>
      </c>
      <c r="W9" s="122">
        <v>20003.129669999998</v>
      </c>
      <c r="X9" s="142">
        <v>2.3505000000000002E-2</v>
      </c>
      <c r="Y9" s="123">
        <v>1.065E-3</v>
      </c>
      <c r="Z9" s="123">
        <v>1E-4</v>
      </c>
    </row>
    <row r="10" spans="1:27" ht="15" customHeight="1">
      <c r="A10" s="121">
        <v>316</v>
      </c>
      <c r="B10" s="121">
        <v>316</v>
      </c>
      <c r="C10" s="120" t="s">
        <v>2105</v>
      </c>
      <c r="D10" s="121"/>
      <c r="E10" s="120"/>
      <c r="F10" s="120" t="s">
        <v>2115</v>
      </c>
      <c r="G10" s="121">
        <v>60400892</v>
      </c>
      <c r="H10" s="120" t="s">
        <v>311</v>
      </c>
      <c r="I10" s="120" t="s">
        <v>1001</v>
      </c>
      <c r="J10" s="120"/>
      <c r="K10" s="120" t="s">
        <v>203</v>
      </c>
      <c r="L10" s="120"/>
      <c r="M10" s="120"/>
      <c r="N10" s="120" t="s">
        <v>203</v>
      </c>
      <c r="O10" s="120" t="s">
        <v>338</v>
      </c>
      <c r="P10" s="124">
        <v>42339</v>
      </c>
      <c r="Q10" s="120" t="s">
        <v>1217</v>
      </c>
      <c r="R10" s="120" t="s">
        <v>886</v>
      </c>
      <c r="S10" s="120" t="s">
        <v>890</v>
      </c>
      <c r="T10" s="124">
        <v>45382</v>
      </c>
      <c r="U10" s="122">
        <v>3.681</v>
      </c>
      <c r="V10" s="122">
        <v>35574.985180000003</v>
      </c>
      <c r="W10" s="122">
        <v>130951.52043999999</v>
      </c>
      <c r="X10" s="142">
        <v>3.2340000000000001E-2</v>
      </c>
      <c r="Y10" s="123">
        <v>6.9719999999999999E-3</v>
      </c>
      <c r="Z10" s="123">
        <v>6.5899999999999997E-4</v>
      </c>
    </row>
    <row r="11" spans="1:27" ht="15" customHeight="1">
      <c r="A11" s="121">
        <v>316</v>
      </c>
      <c r="B11" s="121">
        <v>316</v>
      </c>
      <c r="C11" s="120" t="s">
        <v>2116</v>
      </c>
      <c r="D11" s="121"/>
      <c r="E11" s="120"/>
      <c r="F11" s="120" t="s">
        <v>2117</v>
      </c>
      <c r="G11" s="121">
        <v>60353281</v>
      </c>
      <c r="H11" s="120" t="s">
        <v>311</v>
      </c>
      <c r="I11" s="120" t="s">
        <v>1006</v>
      </c>
      <c r="J11" s="120"/>
      <c r="K11" s="120" t="s">
        <v>203</v>
      </c>
      <c r="L11" s="120"/>
      <c r="M11" s="120"/>
      <c r="N11" s="120" t="s">
        <v>203</v>
      </c>
      <c r="O11" s="120" t="s">
        <v>338</v>
      </c>
      <c r="P11" s="124">
        <v>41640</v>
      </c>
      <c r="Q11" s="120" t="s">
        <v>1217</v>
      </c>
      <c r="R11" s="120" t="s">
        <v>886</v>
      </c>
      <c r="S11" s="120" t="s">
        <v>890</v>
      </c>
      <c r="T11" s="124">
        <v>45382</v>
      </c>
      <c r="U11" s="122">
        <v>3.681</v>
      </c>
      <c r="V11" s="122">
        <v>6291.9173199999996</v>
      </c>
      <c r="W11" s="122">
        <v>23160.54767</v>
      </c>
      <c r="X11" s="142">
        <v>2.5166999999999998E-2</v>
      </c>
      <c r="Y11" s="123">
        <v>1.2329999999999999E-3</v>
      </c>
      <c r="Z11" s="123">
        <v>1.16E-4</v>
      </c>
    </row>
    <row r="12" spans="1:27" ht="15" customHeight="1">
      <c r="A12" s="121">
        <v>316</v>
      </c>
      <c r="B12" s="121">
        <v>316</v>
      </c>
      <c r="C12" s="120" t="s">
        <v>2118</v>
      </c>
      <c r="D12" s="121"/>
      <c r="E12" s="120"/>
      <c r="F12" s="120" t="s">
        <v>2119</v>
      </c>
      <c r="G12" s="121">
        <v>51080</v>
      </c>
      <c r="H12" s="120" t="s">
        <v>311</v>
      </c>
      <c r="I12" s="120" t="s">
        <v>1002</v>
      </c>
      <c r="J12" s="120"/>
      <c r="K12" s="120" t="s">
        <v>203</v>
      </c>
      <c r="L12" s="120"/>
      <c r="M12" s="120"/>
      <c r="N12" s="120" t="s">
        <v>203</v>
      </c>
      <c r="O12" s="120" t="s">
        <v>338</v>
      </c>
      <c r="P12" s="124">
        <v>44116</v>
      </c>
      <c r="Q12" s="120" t="s">
        <v>1212</v>
      </c>
      <c r="R12" s="120" t="s">
        <v>886</v>
      </c>
      <c r="S12" s="120" t="s">
        <v>890</v>
      </c>
      <c r="T12" s="124">
        <v>45382</v>
      </c>
      <c r="U12" s="122">
        <v>1</v>
      </c>
      <c r="V12" s="122">
        <v>63700.180460000003</v>
      </c>
      <c r="W12" s="122">
        <v>63700.180460000003</v>
      </c>
      <c r="X12" s="142">
        <v>1.5E-3</v>
      </c>
      <c r="Y12" s="123">
        <v>3.3909999999999999E-3</v>
      </c>
      <c r="Z12" s="123">
        <v>3.2000000000000003E-4</v>
      </c>
    </row>
    <row r="13" spans="1:27" ht="15" customHeight="1">
      <c r="A13" s="121">
        <v>316</v>
      </c>
      <c r="B13" s="121">
        <v>316</v>
      </c>
      <c r="C13" s="120" t="s">
        <v>2120</v>
      </c>
      <c r="D13" s="121"/>
      <c r="E13" s="120"/>
      <c r="F13" s="120" t="s">
        <v>2121</v>
      </c>
      <c r="G13" s="121">
        <v>36749</v>
      </c>
      <c r="H13" s="120" t="s">
        <v>311</v>
      </c>
      <c r="I13" s="120" t="s">
        <v>1002</v>
      </c>
      <c r="J13" s="120"/>
      <c r="K13" s="120" t="s">
        <v>203</v>
      </c>
      <c r="L13" s="120"/>
      <c r="M13" s="120"/>
      <c r="N13" s="120" t="s">
        <v>203</v>
      </c>
      <c r="O13" s="120" t="s">
        <v>338</v>
      </c>
      <c r="P13" s="124">
        <v>42005</v>
      </c>
      <c r="Q13" s="120" t="s">
        <v>1212</v>
      </c>
      <c r="R13" s="120" t="s">
        <v>886</v>
      </c>
      <c r="S13" s="120" t="s">
        <v>890</v>
      </c>
      <c r="T13" s="124">
        <v>45382</v>
      </c>
      <c r="U13" s="122">
        <v>1</v>
      </c>
      <c r="V13" s="122">
        <v>46867.0717</v>
      </c>
      <c r="W13" s="122">
        <v>46867.0717</v>
      </c>
      <c r="X13" s="142">
        <v>3.7492999999999999E-2</v>
      </c>
      <c r="Y13" s="123">
        <v>2.4949999999999998E-3</v>
      </c>
      <c r="Z13" s="123">
        <v>2.3499999999999999E-4</v>
      </c>
    </row>
    <row r="14" spans="1:27" ht="15" customHeight="1">
      <c r="A14" s="121">
        <v>316</v>
      </c>
      <c r="B14" s="121">
        <v>316</v>
      </c>
      <c r="C14" s="120" t="s">
        <v>2105</v>
      </c>
      <c r="D14" s="121"/>
      <c r="E14" s="120"/>
      <c r="F14" s="120" t="s">
        <v>2122</v>
      </c>
      <c r="G14" s="121">
        <v>60400893</v>
      </c>
      <c r="H14" s="120" t="s">
        <v>311</v>
      </c>
      <c r="I14" s="120" t="s">
        <v>1001</v>
      </c>
      <c r="J14" s="120"/>
      <c r="K14" s="120" t="s">
        <v>203</v>
      </c>
      <c r="L14" s="120"/>
      <c r="M14" s="120"/>
      <c r="N14" s="120" t="s">
        <v>203</v>
      </c>
      <c r="O14" s="120" t="s">
        <v>338</v>
      </c>
      <c r="P14" s="124">
        <v>44348</v>
      </c>
      <c r="Q14" s="120" t="s">
        <v>1217</v>
      </c>
      <c r="R14" s="120" t="s">
        <v>886</v>
      </c>
      <c r="S14" s="120" t="s">
        <v>890</v>
      </c>
      <c r="T14" s="124">
        <v>45382</v>
      </c>
      <c r="U14" s="122">
        <v>3.681</v>
      </c>
      <c r="V14" s="122">
        <v>23357.75304</v>
      </c>
      <c r="W14" s="122">
        <v>85979.888940000004</v>
      </c>
      <c r="X14" s="142">
        <v>4.8061E-2</v>
      </c>
      <c r="Y14" s="123">
        <v>4.5779999999999996E-3</v>
      </c>
      <c r="Z14" s="123">
        <v>4.3199999999999998E-4</v>
      </c>
    </row>
    <row r="15" spans="1:27" ht="15" customHeight="1">
      <c r="A15" s="121">
        <v>316</v>
      </c>
      <c r="B15" s="121">
        <v>316</v>
      </c>
      <c r="C15" s="120" t="s">
        <v>2123</v>
      </c>
      <c r="D15" s="121"/>
      <c r="E15" s="120"/>
      <c r="F15" s="120" t="s">
        <v>2123</v>
      </c>
      <c r="G15" s="121">
        <v>51078</v>
      </c>
      <c r="H15" s="120" t="s">
        <v>311</v>
      </c>
      <c r="I15" s="120" t="s">
        <v>1002</v>
      </c>
      <c r="J15" s="120"/>
      <c r="K15" s="120" t="s">
        <v>203</v>
      </c>
      <c r="L15" s="120"/>
      <c r="M15" s="120"/>
      <c r="N15" s="120" t="s">
        <v>203</v>
      </c>
      <c r="O15" s="120" t="s">
        <v>337</v>
      </c>
      <c r="P15" s="124">
        <v>43241</v>
      </c>
      <c r="Q15" s="120" t="s">
        <v>1212</v>
      </c>
      <c r="R15" s="120" t="s">
        <v>886</v>
      </c>
      <c r="S15" s="120" t="s">
        <v>890</v>
      </c>
      <c r="T15" s="124">
        <v>45382</v>
      </c>
      <c r="U15" s="122">
        <v>1</v>
      </c>
      <c r="V15" s="122">
        <v>197896.61567999999</v>
      </c>
      <c r="W15" s="122">
        <v>197896.61567999999</v>
      </c>
      <c r="X15" s="142">
        <v>3.225E-3</v>
      </c>
      <c r="Y15" s="123">
        <v>1.0536999999999999E-2</v>
      </c>
      <c r="Z15" s="123">
        <v>9.9599999999999992E-4</v>
      </c>
    </row>
    <row r="16" spans="1:27" ht="15" customHeight="1">
      <c r="A16" s="121">
        <v>316</v>
      </c>
      <c r="B16" s="121">
        <v>316</v>
      </c>
      <c r="C16" s="120" t="s">
        <v>2110</v>
      </c>
      <c r="D16" s="121"/>
      <c r="E16" s="120"/>
      <c r="F16" s="120" t="s">
        <v>2124</v>
      </c>
      <c r="G16" s="121">
        <v>60356391</v>
      </c>
      <c r="H16" s="120" t="s">
        <v>311</v>
      </c>
      <c r="I16" s="120" t="s">
        <v>1001</v>
      </c>
      <c r="J16" s="120"/>
      <c r="K16" s="120" t="s">
        <v>203</v>
      </c>
      <c r="L16" s="120"/>
      <c r="M16" s="120"/>
      <c r="N16" s="120" t="s">
        <v>203</v>
      </c>
      <c r="O16" s="120" t="s">
        <v>338</v>
      </c>
      <c r="P16" s="124">
        <v>41730</v>
      </c>
      <c r="Q16" s="120" t="s">
        <v>1217</v>
      </c>
      <c r="R16" s="120" t="s">
        <v>886</v>
      </c>
      <c r="S16" s="120" t="s">
        <v>890</v>
      </c>
      <c r="T16" s="124">
        <v>45382</v>
      </c>
      <c r="U16" s="122">
        <v>3.681</v>
      </c>
      <c r="V16" s="122">
        <v>13031.76237</v>
      </c>
      <c r="W16" s="122">
        <v>47969.917269999998</v>
      </c>
      <c r="X16" s="142">
        <v>0.13031699999999999</v>
      </c>
      <c r="Y16" s="123">
        <v>2.5539999999999998E-3</v>
      </c>
      <c r="Z16" s="123">
        <v>2.41E-4</v>
      </c>
    </row>
    <row r="17" spans="1:26" ht="15" customHeight="1">
      <c r="A17" s="121">
        <v>316</v>
      </c>
      <c r="B17" s="121">
        <v>316</v>
      </c>
      <c r="C17" s="120" t="s">
        <v>2125</v>
      </c>
      <c r="D17" s="121"/>
      <c r="E17" s="120"/>
      <c r="F17" s="120" t="s">
        <v>2126</v>
      </c>
      <c r="G17" s="121">
        <v>9840689</v>
      </c>
      <c r="H17" s="120" t="s">
        <v>311</v>
      </c>
      <c r="I17" s="120" t="s">
        <v>1001</v>
      </c>
      <c r="J17" s="120"/>
      <c r="K17" s="120" t="s">
        <v>203</v>
      </c>
      <c r="L17" s="120"/>
      <c r="M17" s="120"/>
      <c r="N17" s="120" t="s">
        <v>203</v>
      </c>
      <c r="O17" s="120" t="s">
        <v>338</v>
      </c>
      <c r="P17" s="124">
        <v>40360</v>
      </c>
      <c r="Q17" s="120" t="s">
        <v>1217</v>
      </c>
      <c r="R17" s="120" t="s">
        <v>886</v>
      </c>
      <c r="S17" s="120" t="s">
        <v>890</v>
      </c>
      <c r="T17" s="124">
        <v>45382</v>
      </c>
      <c r="U17" s="122">
        <v>3.681</v>
      </c>
      <c r="V17" s="122">
        <v>1036.4102600000001</v>
      </c>
      <c r="W17" s="122">
        <v>3815.0261599999999</v>
      </c>
      <c r="X17" s="142">
        <v>7.8449999999999995E-3</v>
      </c>
      <c r="Y17" s="123">
        <v>2.03E-4</v>
      </c>
      <c r="Z17" s="123">
        <v>1.9000000000000001E-5</v>
      </c>
    </row>
    <row r="18" spans="1:26" ht="15" customHeight="1">
      <c r="A18" s="121">
        <v>316</v>
      </c>
      <c r="B18" s="121">
        <v>316</v>
      </c>
      <c r="C18" s="120" t="s">
        <v>2103</v>
      </c>
      <c r="D18" s="121"/>
      <c r="E18" s="137"/>
      <c r="F18" s="120" t="s">
        <v>2127</v>
      </c>
      <c r="G18" s="121">
        <v>62010061</v>
      </c>
      <c r="H18" s="120" t="s">
        <v>311</v>
      </c>
      <c r="I18" s="120" t="s">
        <v>1006</v>
      </c>
      <c r="J18" s="120"/>
      <c r="K18" s="120" t="s">
        <v>203</v>
      </c>
      <c r="L18" s="120"/>
      <c r="M18" s="120"/>
      <c r="N18" s="120" t="s">
        <v>223</v>
      </c>
      <c r="O18" s="120" t="s">
        <v>338</v>
      </c>
      <c r="P18" s="124">
        <v>43282</v>
      </c>
      <c r="Q18" s="120" t="s">
        <v>1217</v>
      </c>
      <c r="R18" s="120" t="s">
        <v>886</v>
      </c>
      <c r="S18" s="120" t="s">
        <v>890</v>
      </c>
      <c r="T18" s="124">
        <v>45382</v>
      </c>
      <c r="U18" s="122">
        <v>3.681</v>
      </c>
      <c r="V18" s="122">
        <v>14589.08619</v>
      </c>
      <c r="W18" s="122">
        <v>53702.426270000004</v>
      </c>
      <c r="X18" s="142">
        <v>0.260519</v>
      </c>
      <c r="Y18" s="123">
        <v>2.859E-3</v>
      </c>
      <c r="Z18" s="123">
        <v>2.7E-4</v>
      </c>
    </row>
    <row r="19" spans="1:26" ht="15" customHeight="1">
      <c r="A19" s="121">
        <v>316</v>
      </c>
      <c r="B19" s="121">
        <v>316</v>
      </c>
      <c r="C19" s="120" t="s">
        <v>2120</v>
      </c>
      <c r="D19" s="121"/>
      <c r="E19" s="120"/>
      <c r="F19" s="120" t="s">
        <v>2128</v>
      </c>
      <c r="G19" s="121">
        <v>39115</v>
      </c>
      <c r="H19" s="120" t="s">
        <v>311</v>
      </c>
      <c r="I19" s="120" t="s">
        <v>1002</v>
      </c>
      <c r="J19" s="120"/>
      <c r="K19" s="120" t="s">
        <v>203</v>
      </c>
      <c r="L19" s="120"/>
      <c r="M19" s="120"/>
      <c r="N19" s="120" t="s">
        <v>203</v>
      </c>
      <c r="O19" s="120" t="s">
        <v>338</v>
      </c>
      <c r="P19" s="124">
        <v>41153</v>
      </c>
      <c r="Q19" s="120" t="s">
        <v>1212</v>
      </c>
      <c r="R19" s="120" t="s">
        <v>886</v>
      </c>
      <c r="S19" s="120" t="s">
        <v>890</v>
      </c>
      <c r="T19" s="124">
        <v>45382</v>
      </c>
      <c r="U19" s="122">
        <v>1</v>
      </c>
      <c r="V19" s="122">
        <v>276.82337999999999</v>
      </c>
      <c r="W19" s="122">
        <v>276.82337999999999</v>
      </c>
      <c r="X19" s="142">
        <v>3.2499999999999999E-4</v>
      </c>
      <c r="Y19" s="123">
        <v>1.4E-5</v>
      </c>
      <c r="Z19" s="123">
        <v>9.9999999999999995E-7</v>
      </c>
    </row>
    <row r="20" spans="1:26" ht="15" customHeight="1">
      <c r="A20" s="121">
        <v>316</v>
      </c>
      <c r="B20" s="121">
        <v>316</v>
      </c>
      <c r="C20" s="120" t="s">
        <v>2129</v>
      </c>
      <c r="D20" s="121"/>
      <c r="E20" s="120"/>
      <c r="F20" s="120" t="s">
        <v>2130</v>
      </c>
      <c r="G20" s="121">
        <v>62011336</v>
      </c>
      <c r="H20" s="120" t="s">
        <v>311</v>
      </c>
      <c r="I20" s="120" t="s">
        <v>1006</v>
      </c>
      <c r="J20" s="120"/>
      <c r="K20" s="120" t="s">
        <v>203</v>
      </c>
      <c r="L20" s="120"/>
      <c r="M20" s="120"/>
      <c r="N20" s="120" t="s">
        <v>203</v>
      </c>
      <c r="O20" s="120" t="s">
        <v>338</v>
      </c>
      <c r="P20" s="124">
        <v>44317</v>
      </c>
      <c r="Q20" s="120" t="s">
        <v>1217</v>
      </c>
      <c r="R20" s="120" t="s">
        <v>886</v>
      </c>
      <c r="S20" s="120" t="s">
        <v>890</v>
      </c>
      <c r="T20" s="124">
        <v>45382</v>
      </c>
      <c r="U20" s="122">
        <v>3.681</v>
      </c>
      <c r="V20" s="122">
        <v>22881.832989999999</v>
      </c>
      <c r="W20" s="122">
        <v>84228.027239999996</v>
      </c>
      <c r="X20" s="142">
        <v>5.6702000000000002E-2</v>
      </c>
      <c r="Y20" s="123">
        <v>4.4840000000000001E-3</v>
      </c>
      <c r="Z20" s="123">
        <v>4.2299999999999998E-4</v>
      </c>
    </row>
    <row r="21" spans="1:26" ht="15" customHeight="1">
      <c r="A21" s="121">
        <v>316</v>
      </c>
      <c r="B21" s="121">
        <v>316</v>
      </c>
      <c r="C21" s="120" t="s">
        <v>2103</v>
      </c>
      <c r="D21" s="121"/>
      <c r="E21" s="137"/>
      <c r="F21" s="120" t="s">
        <v>2131</v>
      </c>
      <c r="G21" s="121">
        <v>62010060</v>
      </c>
      <c r="H21" s="120" t="s">
        <v>311</v>
      </c>
      <c r="I21" s="120" t="s">
        <v>1006</v>
      </c>
      <c r="J21" s="120"/>
      <c r="K21" s="120" t="s">
        <v>203</v>
      </c>
      <c r="L21" s="120"/>
      <c r="M21" s="120"/>
      <c r="N21" s="120" t="s">
        <v>223</v>
      </c>
      <c r="O21" s="120" t="s">
        <v>338</v>
      </c>
      <c r="P21" s="124">
        <v>44348</v>
      </c>
      <c r="Q21" s="120" t="s">
        <v>1217</v>
      </c>
      <c r="R21" s="120" t="s">
        <v>886</v>
      </c>
      <c r="S21" s="120" t="s">
        <v>890</v>
      </c>
      <c r="T21" s="124">
        <v>45382</v>
      </c>
      <c r="U21" s="122">
        <v>3.681</v>
      </c>
      <c r="V21" s="122">
        <v>3435.44112</v>
      </c>
      <c r="W21" s="122">
        <v>12645.858759999999</v>
      </c>
      <c r="X21" s="142">
        <v>5.1320999999999999E-2</v>
      </c>
      <c r="Y21" s="123">
        <v>6.7299999999999999E-4</v>
      </c>
      <c r="Z21" s="123">
        <v>6.3E-5</v>
      </c>
    </row>
    <row r="22" spans="1:26" ht="15" customHeight="1">
      <c r="A22" s="121">
        <v>316</v>
      </c>
      <c r="B22" s="121">
        <v>316</v>
      </c>
      <c r="C22" s="120" t="s">
        <v>2132</v>
      </c>
      <c r="D22" s="121"/>
      <c r="E22" s="120"/>
      <c r="F22" s="120" t="s">
        <v>2133</v>
      </c>
      <c r="G22" s="121">
        <v>62003141</v>
      </c>
      <c r="H22" s="120" t="s">
        <v>311</v>
      </c>
      <c r="I22" s="120" t="s">
        <v>1001</v>
      </c>
      <c r="J22" s="120"/>
      <c r="K22" s="120" t="s">
        <v>203</v>
      </c>
      <c r="L22" s="120"/>
      <c r="M22" s="120"/>
      <c r="N22" s="120" t="s">
        <v>203</v>
      </c>
      <c r="O22" s="120" t="s">
        <v>338</v>
      </c>
      <c r="P22" s="124">
        <v>42948</v>
      </c>
      <c r="Q22" s="120" t="s">
        <v>1217</v>
      </c>
      <c r="R22" s="120" t="s">
        <v>886</v>
      </c>
      <c r="S22" s="120" t="s">
        <v>890</v>
      </c>
      <c r="T22" s="124">
        <v>45382</v>
      </c>
      <c r="U22" s="122">
        <v>3.681</v>
      </c>
      <c r="V22" s="122">
        <v>34506.964390000001</v>
      </c>
      <c r="W22" s="122">
        <v>127020.13593</v>
      </c>
      <c r="X22" s="142">
        <v>8.2552E-2</v>
      </c>
      <c r="Y22" s="123">
        <v>6.7629999999999999E-3</v>
      </c>
      <c r="Z22" s="123">
        <v>6.3900000000000003E-4</v>
      </c>
    </row>
    <row r="23" spans="1:26" ht="15" customHeight="1">
      <c r="A23" s="121">
        <v>316</v>
      </c>
      <c r="B23" s="121">
        <v>316</v>
      </c>
      <c r="C23" s="120" t="s">
        <v>2134</v>
      </c>
      <c r="D23" s="121"/>
      <c r="E23" s="120"/>
      <c r="F23" s="120" t="s">
        <v>2135</v>
      </c>
      <c r="G23" s="121">
        <v>6254</v>
      </c>
      <c r="H23" s="120" t="s">
        <v>311</v>
      </c>
      <c r="I23" s="120" t="s">
        <v>1002</v>
      </c>
      <c r="J23" s="120"/>
      <c r="K23" s="120" t="s">
        <v>203</v>
      </c>
      <c r="L23" s="120"/>
      <c r="M23" s="120"/>
      <c r="N23" s="120" t="s">
        <v>203</v>
      </c>
      <c r="O23" s="120" t="s">
        <v>337</v>
      </c>
      <c r="P23" s="124">
        <v>40542</v>
      </c>
      <c r="Q23" s="120" t="s">
        <v>1212</v>
      </c>
      <c r="R23" s="120" t="s">
        <v>886</v>
      </c>
      <c r="S23" s="120" t="s">
        <v>890</v>
      </c>
      <c r="T23" s="124">
        <v>45382</v>
      </c>
      <c r="U23" s="122">
        <v>1</v>
      </c>
      <c r="V23" s="122">
        <v>137020.98717000001</v>
      </c>
      <c r="W23" s="122">
        <v>137020.98717000001</v>
      </c>
      <c r="X23" s="142">
        <v>1.039E-3</v>
      </c>
      <c r="Y23" s="123">
        <v>7.2950000000000003E-3</v>
      </c>
      <c r="Z23" s="123">
        <v>6.8900000000000005E-4</v>
      </c>
    </row>
    <row r="24" spans="1:26" ht="15" customHeight="1">
      <c r="A24" s="121">
        <v>316</v>
      </c>
      <c r="B24" s="121">
        <v>316</v>
      </c>
      <c r="C24" s="120" t="s">
        <v>2136</v>
      </c>
      <c r="D24" s="121"/>
      <c r="E24" s="120"/>
      <c r="F24" s="120" t="s">
        <v>2137</v>
      </c>
      <c r="G24" s="121">
        <v>9840803</v>
      </c>
      <c r="H24" s="120" t="s">
        <v>311</v>
      </c>
      <c r="I24" s="120" t="s">
        <v>1006</v>
      </c>
      <c r="J24" s="120"/>
      <c r="K24" s="120" t="s">
        <v>203</v>
      </c>
      <c r="L24" s="120"/>
      <c r="M24" s="120"/>
      <c r="N24" s="120" t="s">
        <v>203</v>
      </c>
      <c r="O24" s="120" t="s">
        <v>338</v>
      </c>
      <c r="P24" s="124">
        <v>39539</v>
      </c>
      <c r="Q24" s="120" t="s">
        <v>1217</v>
      </c>
      <c r="R24" s="120" t="s">
        <v>886</v>
      </c>
      <c r="S24" s="120" t="s">
        <v>890</v>
      </c>
      <c r="T24" s="124">
        <v>45382</v>
      </c>
      <c r="U24" s="122">
        <v>3.681</v>
      </c>
      <c r="V24" s="122">
        <v>772.005</v>
      </c>
      <c r="W24" s="122">
        <v>2841.7504100000001</v>
      </c>
      <c r="X24" s="142">
        <v>4.3020000000000003E-3</v>
      </c>
      <c r="Y24" s="123">
        <v>1.5100000000000001E-4</v>
      </c>
      <c r="Z24" s="123">
        <v>1.4E-5</v>
      </c>
    </row>
    <row r="25" spans="1:26" ht="15" customHeight="1">
      <c r="A25" s="121">
        <v>316</v>
      </c>
      <c r="B25" s="121">
        <v>316</v>
      </c>
      <c r="C25" s="120" t="s">
        <v>2138</v>
      </c>
      <c r="D25" s="121"/>
      <c r="E25" s="120"/>
      <c r="F25" s="120" t="s">
        <v>2139</v>
      </c>
      <c r="G25" s="121">
        <v>60405917</v>
      </c>
      <c r="H25" s="120" t="s">
        <v>311</v>
      </c>
      <c r="I25" s="120" t="s">
        <v>1006</v>
      </c>
      <c r="J25" s="120"/>
      <c r="K25" s="120" t="s">
        <v>203</v>
      </c>
      <c r="L25" s="120"/>
      <c r="M25" s="120"/>
      <c r="N25" s="120" t="s">
        <v>203</v>
      </c>
      <c r="O25" s="120" t="s">
        <v>338</v>
      </c>
      <c r="P25" s="124">
        <v>42461</v>
      </c>
      <c r="Q25" s="120" t="s">
        <v>1217</v>
      </c>
      <c r="R25" s="120" t="s">
        <v>886</v>
      </c>
      <c r="S25" s="120" t="s">
        <v>890</v>
      </c>
      <c r="T25" s="124">
        <v>45382</v>
      </c>
      <c r="U25" s="122">
        <v>3.681</v>
      </c>
      <c r="V25" s="122">
        <v>136876.93109999999</v>
      </c>
      <c r="W25" s="122">
        <v>503843.98339000001</v>
      </c>
      <c r="X25" s="142">
        <v>0.68308599999999997</v>
      </c>
      <c r="Y25" s="123">
        <v>2.6827E-2</v>
      </c>
      <c r="Z25" s="123">
        <v>2.5360000000000001E-3</v>
      </c>
    </row>
    <row r="26" spans="1:26" ht="15" customHeight="1">
      <c r="A26" s="121">
        <v>316</v>
      </c>
      <c r="B26" s="121">
        <v>316</v>
      </c>
      <c r="C26" s="120" t="s">
        <v>2140</v>
      </c>
      <c r="D26" s="121"/>
      <c r="E26" s="120"/>
      <c r="F26" s="120" t="s">
        <v>2141</v>
      </c>
      <c r="G26" s="121">
        <v>9840890</v>
      </c>
      <c r="H26" s="120" t="s">
        <v>311</v>
      </c>
      <c r="I26" s="120" t="s">
        <v>1006</v>
      </c>
      <c r="J26" s="120"/>
      <c r="K26" s="120" t="s">
        <v>203</v>
      </c>
      <c r="L26" s="120"/>
      <c r="M26" s="120"/>
      <c r="N26" s="120" t="s">
        <v>203</v>
      </c>
      <c r="O26" s="120" t="s">
        <v>338</v>
      </c>
      <c r="P26" s="124">
        <v>36525</v>
      </c>
      <c r="Q26" s="120" t="s">
        <v>1217</v>
      </c>
      <c r="R26" s="120" t="s">
        <v>886</v>
      </c>
      <c r="S26" s="120" t="s">
        <v>890</v>
      </c>
      <c r="T26" s="124">
        <v>45382</v>
      </c>
      <c r="U26" s="122">
        <v>3.681</v>
      </c>
      <c r="V26" s="122">
        <v>15.846</v>
      </c>
      <c r="W26" s="122">
        <v>58.329129999999999</v>
      </c>
      <c r="X26" s="142">
        <v>1.5799999999999999E-4</v>
      </c>
      <c r="Y26" s="123">
        <v>3.0000000000000001E-6</v>
      </c>
      <c r="Z26" s="123">
        <v>0</v>
      </c>
    </row>
    <row r="27" spans="1:26" ht="15" customHeight="1">
      <c r="A27" s="121">
        <v>316</v>
      </c>
      <c r="B27" s="121">
        <v>316</v>
      </c>
      <c r="C27" s="120" t="s">
        <v>2105</v>
      </c>
      <c r="D27" s="121"/>
      <c r="E27" s="120"/>
      <c r="F27" s="120" t="s">
        <v>2142</v>
      </c>
      <c r="G27" s="121">
        <v>9840908</v>
      </c>
      <c r="H27" s="120" t="s">
        <v>311</v>
      </c>
      <c r="I27" s="120" t="s">
        <v>1001</v>
      </c>
      <c r="J27" s="120"/>
      <c r="K27" s="120" t="s">
        <v>203</v>
      </c>
      <c r="L27" s="120"/>
      <c r="M27" s="120"/>
      <c r="N27" s="120" t="s">
        <v>203</v>
      </c>
      <c r="O27" s="120" t="s">
        <v>338</v>
      </c>
      <c r="P27" s="124">
        <v>39385</v>
      </c>
      <c r="Q27" s="120" t="s">
        <v>1217</v>
      </c>
      <c r="R27" s="120" t="s">
        <v>886</v>
      </c>
      <c r="S27" s="120" t="s">
        <v>890</v>
      </c>
      <c r="T27" s="124">
        <v>45382</v>
      </c>
      <c r="U27" s="122">
        <v>3.681</v>
      </c>
      <c r="V27" s="122">
        <v>269.69797</v>
      </c>
      <c r="W27" s="122">
        <v>992.75823000000003</v>
      </c>
      <c r="X27" s="142">
        <v>5.2999999999999998E-4</v>
      </c>
      <c r="Y27" s="123">
        <v>5.1999999999999997E-5</v>
      </c>
      <c r="Z27" s="123">
        <v>3.9999999999999998E-6</v>
      </c>
    </row>
    <row r="28" spans="1:26" ht="15" customHeight="1">
      <c r="A28" s="121">
        <v>316</v>
      </c>
      <c r="B28" s="121">
        <v>316</v>
      </c>
      <c r="C28" s="120" t="s">
        <v>2143</v>
      </c>
      <c r="D28" s="121"/>
      <c r="E28" s="120"/>
      <c r="F28" s="120" t="s">
        <v>2144</v>
      </c>
      <c r="G28" s="121">
        <v>60283058</v>
      </c>
      <c r="H28" s="120" t="s">
        <v>311</v>
      </c>
      <c r="I28" s="120" t="s">
        <v>1002</v>
      </c>
      <c r="J28" s="120"/>
      <c r="K28" s="120" t="s">
        <v>203</v>
      </c>
      <c r="L28" s="120"/>
      <c r="M28" s="120"/>
      <c r="N28" s="120" t="s">
        <v>203</v>
      </c>
      <c r="O28" s="120" t="s">
        <v>338</v>
      </c>
      <c r="P28" s="124">
        <v>40756</v>
      </c>
      <c r="Q28" s="120" t="s">
        <v>1217</v>
      </c>
      <c r="R28" s="120" t="s">
        <v>886</v>
      </c>
      <c r="S28" s="120" t="s">
        <v>890</v>
      </c>
      <c r="T28" s="124">
        <v>45382</v>
      </c>
      <c r="U28" s="122">
        <v>3.681</v>
      </c>
      <c r="V28" s="122">
        <v>1475.70099</v>
      </c>
      <c r="W28" s="122">
        <v>5432.0553399999999</v>
      </c>
      <c r="X28" s="142">
        <v>7.3680000000000004E-3</v>
      </c>
      <c r="Y28" s="123">
        <v>2.8899999999999998E-4</v>
      </c>
      <c r="Z28" s="123">
        <v>2.6999999999999999E-5</v>
      </c>
    </row>
    <row r="29" spans="1:26" ht="15" customHeight="1">
      <c r="A29" s="121">
        <v>316</v>
      </c>
      <c r="B29" s="121">
        <v>316</v>
      </c>
      <c r="C29" s="120" t="s">
        <v>2103</v>
      </c>
      <c r="D29" s="121"/>
      <c r="E29" s="120"/>
      <c r="F29" s="120" t="s">
        <v>2145</v>
      </c>
      <c r="G29" s="121">
        <v>9840774</v>
      </c>
      <c r="H29" s="120" t="s">
        <v>311</v>
      </c>
      <c r="I29" s="120" t="s">
        <v>1006</v>
      </c>
      <c r="J29" s="120"/>
      <c r="K29" s="120" t="s">
        <v>203</v>
      </c>
      <c r="L29" s="120"/>
      <c r="M29" s="120"/>
      <c r="N29" s="120" t="s">
        <v>203</v>
      </c>
      <c r="O29" s="120" t="s">
        <v>338</v>
      </c>
      <c r="P29" s="124">
        <v>39904</v>
      </c>
      <c r="Q29" s="120" t="s">
        <v>1217</v>
      </c>
      <c r="R29" s="120" t="s">
        <v>886</v>
      </c>
      <c r="S29" s="120" t="s">
        <v>890</v>
      </c>
      <c r="T29" s="124">
        <v>45382</v>
      </c>
      <c r="U29" s="122">
        <v>3.681</v>
      </c>
      <c r="V29" s="122">
        <v>8055.1619600000004</v>
      </c>
      <c r="W29" s="122">
        <v>29651.051159999999</v>
      </c>
      <c r="X29" s="142">
        <v>8.7632000000000002E-2</v>
      </c>
      <c r="Y29" s="123">
        <v>1.578E-3</v>
      </c>
      <c r="Z29" s="123">
        <v>1.4899999999999999E-4</v>
      </c>
    </row>
    <row r="30" spans="1:26" ht="15" customHeight="1">
      <c r="A30" s="121">
        <v>316</v>
      </c>
      <c r="B30" s="121">
        <v>316</v>
      </c>
      <c r="C30" s="120" t="s">
        <v>2146</v>
      </c>
      <c r="D30" s="121"/>
      <c r="E30" s="120"/>
      <c r="F30" s="120" t="s">
        <v>2147</v>
      </c>
      <c r="G30" s="121">
        <v>18995</v>
      </c>
      <c r="H30" s="120" t="s">
        <v>311</v>
      </c>
      <c r="I30" s="120" t="s">
        <v>1004</v>
      </c>
      <c r="J30" s="120"/>
      <c r="K30" s="120" t="s">
        <v>203</v>
      </c>
      <c r="L30" s="120"/>
      <c r="M30" s="120"/>
      <c r="N30" s="120" t="s">
        <v>203</v>
      </c>
      <c r="O30" s="120" t="s">
        <v>338</v>
      </c>
      <c r="P30" s="124">
        <v>44256</v>
      </c>
      <c r="Q30" s="120" t="s">
        <v>1212</v>
      </c>
      <c r="R30" s="120" t="s">
        <v>886</v>
      </c>
      <c r="S30" s="120" t="s">
        <v>890</v>
      </c>
      <c r="T30" s="124">
        <v>45382</v>
      </c>
      <c r="U30" s="122">
        <v>1</v>
      </c>
      <c r="V30" s="122">
        <v>100811.23385</v>
      </c>
      <c r="W30" s="122">
        <v>100811.23385</v>
      </c>
      <c r="X30" s="142">
        <v>6.7207000000000003E-2</v>
      </c>
      <c r="Y30" s="123">
        <v>5.3670000000000002E-3</v>
      </c>
      <c r="Z30" s="123">
        <v>5.0699999999999996E-4</v>
      </c>
    </row>
    <row r="31" spans="1:26" ht="15" customHeight="1">
      <c r="A31" s="121">
        <v>316</v>
      </c>
      <c r="B31" s="121">
        <v>316</v>
      </c>
      <c r="C31" s="120" t="s">
        <v>2120</v>
      </c>
      <c r="D31" s="121"/>
      <c r="E31" s="120"/>
      <c r="F31" s="120" t="s">
        <v>2148</v>
      </c>
      <c r="G31" s="121">
        <v>38043</v>
      </c>
      <c r="H31" s="120" t="s">
        <v>311</v>
      </c>
      <c r="I31" s="120" t="s">
        <v>1002</v>
      </c>
      <c r="J31" s="120"/>
      <c r="K31" s="120" t="s">
        <v>203</v>
      </c>
      <c r="L31" s="120"/>
      <c r="M31" s="120"/>
      <c r="N31" s="120" t="s">
        <v>203</v>
      </c>
      <c r="O31" s="120" t="s">
        <v>338</v>
      </c>
      <c r="P31" s="124">
        <v>44317</v>
      </c>
      <c r="Q31" s="120" t="s">
        <v>1212</v>
      </c>
      <c r="R31" s="120" t="s">
        <v>886</v>
      </c>
      <c r="S31" s="120" t="s">
        <v>890</v>
      </c>
      <c r="T31" s="124">
        <v>45382</v>
      </c>
      <c r="U31" s="122">
        <v>1</v>
      </c>
      <c r="V31" s="122">
        <v>104631.72332999999</v>
      </c>
      <c r="W31" s="122">
        <v>104631.72332999999</v>
      </c>
      <c r="X31" s="142">
        <v>4.7558999999999997E-2</v>
      </c>
      <c r="Y31" s="123">
        <v>5.5710000000000004E-3</v>
      </c>
      <c r="Z31" s="123">
        <v>5.2599999999999999E-4</v>
      </c>
    </row>
    <row r="32" spans="1:26" ht="15" customHeight="1">
      <c r="A32" s="121">
        <v>316</v>
      </c>
      <c r="B32" s="121">
        <v>316</v>
      </c>
      <c r="C32" s="120" t="s">
        <v>2149</v>
      </c>
      <c r="D32" s="121"/>
      <c r="E32" s="120"/>
      <c r="F32" s="120" t="s">
        <v>2150</v>
      </c>
      <c r="G32" s="121">
        <v>62008551</v>
      </c>
      <c r="H32" s="120" t="s">
        <v>311</v>
      </c>
      <c r="I32" s="120" t="s">
        <v>1001</v>
      </c>
      <c r="J32" s="120"/>
      <c r="K32" s="120" t="s">
        <v>203</v>
      </c>
      <c r="L32" s="120"/>
      <c r="M32" s="120"/>
      <c r="N32" s="120" t="s">
        <v>203</v>
      </c>
      <c r="O32" s="120" t="s">
        <v>338</v>
      </c>
      <c r="P32" s="124">
        <v>45223</v>
      </c>
      <c r="Q32" s="120" t="s">
        <v>1217</v>
      </c>
      <c r="R32" s="120" t="s">
        <v>886</v>
      </c>
      <c r="S32" s="120" t="s">
        <v>890</v>
      </c>
      <c r="T32" s="124">
        <v>45382</v>
      </c>
      <c r="U32" s="122">
        <v>3.681</v>
      </c>
      <c r="V32" s="122">
        <v>832.98874000000001</v>
      </c>
      <c r="W32" s="122">
        <v>3066.2315699999999</v>
      </c>
      <c r="X32" s="142">
        <v>5.0000000000000002E-5</v>
      </c>
      <c r="Y32" s="123">
        <v>1.63E-4</v>
      </c>
      <c r="Z32" s="123">
        <v>1.5E-5</v>
      </c>
    </row>
    <row r="33" spans="1:26" ht="15" customHeight="1">
      <c r="A33" s="121">
        <v>316</v>
      </c>
      <c r="B33" s="121">
        <v>316</v>
      </c>
      <c r="C33" s="120" t="s">
        <v>2151</v>
      </c>
      <c r="D33" s="121"/>
      <c r="E33" s="120"/>
      <c r="F33" s="120" t="s">
        <v>2152</v>
      </c>
      <c r="G33" s="121">
        <v>36842</v>
      </c>
      <c r="H33" s="120" t="s">
        <v>311</v>
      </c>
      <c r="I33" s="120" t="s">
        <v>1001</v>
      </c>
      <c r="J33" s="120"/>
      <c r="K33" s="120" t="s">
        <v>203</v>
      </c>
      <c r="L33" s="120"/>
      <c r="M33" s="120"/>
      <c r="N33" s="120" t="s">
        <v>295</v>
      </c>
      <c r="O33" s="120" t="s">
        <v>338</v>
      </c>
      <c r="P33" s="124">
        <v>43650</v>
      </c>
      <c r="Q33" s="120" t="s">
        <v>1212</v>
      </c>
      <c r="R33" s="120" t="s">
        <v>886</v>
      </c>
      <c r="S33" s="120" t="s">
        <v>890</v>
      </c>
      <c r="T33" s="124">
        <v>45382</v>
      </c>
      <c r="U33" s="122">
        <v>1</v>
      </c>
      <c r="V33" s="122">
        <v>121375.43264</v>
      </c>
      <c r="W33" s="122">
        <v>121375.43264</v>
      </c>
      <c r="X33" s="142">
        <v>4.8550000000000003E-2</v>
      </c>
      <c r="Y33" s="123">
        <v>6.4619999999999999E-3</v>
      </c>
      <c r="Z33" s="123">
        <v>6.0999999999999997E-4</v>
      </c>
    </row>
    <row r="34" spans="1:26" ht="15" customHeight="1">
      <c r="A34" s="121">
        <v>316</v>
      </c>
      <c r="B34" s="121">
        <v>316</v>
      </c>
      <c r="C34" s="120" t="s">
        <v>2103</v>
      </c>
      <c r="D34" s="121"/>
      <c r="E34" s="120"/>
      <c r="F34" s="120" t="s">
        <v>2153</v>
      </c>
      <c r="G34" s="121">
        <v>60297512</v>
      </c>
      <c r="H34" s="120" t="s">
        <v>311</v>
      </c>
      <c r="I34" s="120" t="s">
        <v>1006</v>
      </c>
      <c r="J34" s="120"/>
      <c r="K34" s="120" t="s">
        <v>203</v>
      </c>
      <c r="L34" s="120"/>
      <c r="M34" s="120"/>
      <c r="N34" s="120" t="s">
        <v>203</v>
      </c>
      <c r="O34" s="120" t="s">
        <v>338</v>
      </c>
      <c r="P34" s="124">
        <v>41122</v>
      </c>
      <c r="Q34" s="120" t="s">
        <v>1217</v>
      </c>
      <c r="R34" s="120" t="s">
        <v>886</v>
      </c>
      <c r="S34" s="120" t="s">
        <v>890</v>
      </c>
      <c r="T34" s="124">
        <v>45382</v>
      </c>
      <c r="U34" s="122">
        <v>3.681</v>
      </c>
      <c r="V34" s="122">
        <v>1551.13444</v>
      </c>
      <c r="W34" s="122">
        <v>5709.7258899999997</v>
      </c>
      <c r="X34" s="142">
        <v>1.9432000000000001E-2</v>
      </c>
      <c r="Y34" s="123">
        <v>3.0400000000000002E-4</v>
      </c>
      <c r="Z34" s="123">
        <v>2.8E-5</v>
      </c>
    </row>
    <row r="35" spans="1:26" ht="15" customHeight="1">
      <c r="A35" s="121">
        <v>316</v>
      </c>
      <c r="B35" s="121">
        <v>316</v>
      </c>
      <c r="C35" s="120" t="s">
        <v>2154</v>
      </c>
      <c r="D35" s="121"/>
      <c r="E35" s="120"/>
      <c r="F35" s="120" t="s">
        <v>2155</v>
      </c>
      <c r="G35" s="121">
        <v>60289790</v>
      </c>
      <c r="H35" s="120" t="s">
        <v>311</v>
      </c>
      <c r="I35" s="120" t="s">
        <v>1001</v>
      </c>
      <c r="J35" s="120"/>
      <c r="K35" s="120" t="s">
        <v>203</v>
      </c>
      <c r="L35" s="120"/>
      <c r="M35" s="120"/>
      <c r="N35" s="120" t="s">
        <v>203</v>
      </c>
      <c r="O35" s="120" t="s">
        <v>338</v>
      </c>
      <c r="P35" s="124">
        <v>40878</v>
      </c>
      <c r="Q35" s="120" t="s">
        <v>1217</v>
      </c>
      <c r="R35" s="120" t="s">
        <v>886</v>
      </c>
      <c r="S35" s="120" t="s">
        <v>890</v>
      </c>
      <c r="T35" s="124">
        <v>45382</v>
      </c>
      <c r="U35" s="122">
        <v>3.681</v>
      </c>
      <c r="V35" s="122">
        <v>6312.8669300000001</v>
      </c>
      <c r="W35" s="122">
        <v>23237.66316</v>
      </c>
      <c r="X35" s="142">
        <v>2.3821999999999999E-2</v>
      </c>
      <c r="Y35" s="123">
        <v>1.237E-3</v>
      </c>
      <c r="Z35" s="123">
        <v>1.16E-4</v>
      </c>
    </row>
    <row r="36" spans="1:26" ht="15" customHeight="1">
      <c r="A36" s="121">
        <v>316</v>
      </c>
      <c r="B36" s="121">
        <v>316</v>
      </c>
      <c r="C36" s="120" t="s">
        <v>2120</v>
      </c>
      <c r="D36" s="121"/>
      <c r="E36" s="120"/>
      <c r="F36" s="120" t="s">
        <v>2156</v>
      </c>
      <c r="G36" s="121">
        <v>38042</v>
      </c>
      <c r="H36" s="120" t="s">
        <v>311</v>
      </c>
      <c r="I36" s="120" t="s">
        <v>1002</v>
      </c>
      <c r="J36" s="120"/>
      <c r="K36" s="120" t="s">
        <v>203</v>
      </c>
      <c r="L36" s="120"/>
      <c r="M36" s="120"/>
      <c r="N36" s="120" t="s">
        <v>203</v>
      </c>
      <c r="O36" s="120" t="s">
        <v>338</v>
      </c>
      <c r="P36" s="124">
        <v>43203</v>
      </c>
      <c r="Q36" s="120" t="s">
        <v>1212</v>
      </c>
      <c r="R36" s="120" t="s">
        <v>886</v>
      </c>
      <c r="S36" s="120" t="s">
        <v>890</v>
      </c>
      <c r="T36" s="124">
        <v>45382</v>
      </c>
      <c r="U36" s="122">
        <v>1</v>
      </c>
      <c r="V36" s="122">
        <v>144316.5527</v>
      </c>
      <c r="W36" s="122">
        <v>144316.5527</v>
      </c>
      <c r="X36" s="142">
        <v>9.0196999999999999E-2</v>
      </c>
      <c r="Y36" s="123">
        <v>7.6839999999999999E-3</v>
      </c>
      <c r="Z36" s="123">
        <v>7.2599999999999997E-4</v>
      </c>
    </row>
    <row r="37" spans="1:26" ht="15" customHeight="1">
      <c r="A37" s="121">
        <v>316</v>
      </c>
      <c r="B37" s="121">
        <v>316</v>
      </c>
      <c r="C37" s="120" t="s">
        <v>2103</v>
      </c>
      <c r="D37" s="121"/>
      <c r="E37" s="120"/>
      <c r="F37" s="120" t="s">
        <v>2157</v>
      </c>
      <c r="G37" s="121">
        <v>9840860</v>
      </c>
      <c r="H37" s="120" t="s">
        <v>311</v>
      </c>
      <c r="I37" s="120" t="s">
        <v>1006</v>
      </c>
      <c r="J37" s="120"/>
      <c r="K37" s="120" t="s">
        <v>203</v>
      </c>
      <c r="L37" s="120"/>
      <c r="M37" s="120"/>
      <c r="N37" s="120" t="s">
        <v>203</v>
      </c>
      <c r="O37" s="120" t="s">
        <v>338</v>
      </c>
      <c r="P37" s="124">
        <v>38687</v>
      </c>
      <c r="Q37" s="120" t="s">
        <v>1217</v>
      </c>
      <c r="R37" s="120" t="s">
        <v>886</v>
      </c>
      <c r="S37" s="120" t="s">
        <v>890</v>
      </c>
      <c r="T37" s="124">
        <v>45382</v>
      </c>
      <c r="U37" s="122">
        <v>3.681</v>
      </c>
      <c r="V37" s="122">
        <v>644.26167999999996</v>
      </c>
      <c r="W37" s="122">
        <v>2371.5272399999999</v>
      </c>
      <c r="X37" s="142">
        <v>8.5900000000000004E-3</v>
      </c>
      <c r="Y37" s="123">
        <v>1.26E-4</v>
      </c>
      <c r="Z37" s="123">
        <v>1.1E-5</v>
      </c>
    </row>
    <row r="38" spans="1:26" ht="15" customHeight="1">
      <c r="A38" s="121">
        <v>316</v>
      </c>
      <c r="B38" s="121">
        <v>316</v>
      </c>
      <c r="C38" s="120" t="s">
        <v>2132</v>
      </c>
      <c r="D38" s="121"/>
      <c r="E38" s="120"/>
      <c r="F38" s="120" t="s">
        <v>2158</v>
      </c>
      <c r="G38" s="121">
        <v>62003142</v>
      </c>
      <c r="H38" s="120" t="s">
        <v>311</v>
      </c>
      <c r="I38" s="120" t="s">
        <v>1001</v>
      </c>
      <c r="J38" s="120"/>
      <c r="K38" s="120" t="s">
        <v>203</v>
      </c>
      <c r="L38" s="120"/>
      <c r="M38" s="120"/>
      <c r="N38" s="120" t="s">
        <v>203</v>
      </c>
      <c r="O38" s="120" t="s">
        <v>338</v>
      </c>
      <c r="P38" s="124">
        <v>44348</v>
      </c>
      <c r="Q38" s="120" t="s">
        <v>1217</v>
      </c>
      <c r="R38" s="120" t="s">
        <v>886</v>
      </c>
      <c r="S38" s="120" t="s">
        <v>890</v>
      </c>
      <c r="T38" s="124">
        <v>45382</v>
      </c>
      <c r="U38" s="122">
        <v>3.681</v>
      </c>
      <c r="V38" s="122">
        <v>33289.83556</v>
      </c>
      <c r="W38" s="122">
        <v>122539.88471</v>
      </c>
      <c r="X38" s="142">
        <v>0.158523</v>
      </c>
      <c r="Y38" s="123">
        <v>6.5240000000000003E-3</v>
      </c>
      <c r="Z38" s="123">
        <v>6.1600000000000001E-4</v>
      </c>
    </row>
    <row r="39" spans="1:26" ht="15" customHeight="1">
      <c r="A39" s="121">
        <v>316</v>
      </c>
      <c r="B39" s="121">
        <v>316</v>
      </c>
      <c r="C39" s="120" t="s">
        <v>2101</v>
      </c>
      <c r="D39" s="121"/>
      <c r="E39" s="120"/>
      <c r="F39" s="120" t="s">
        <v>2159</v>
      </c>
      <c r="G39" s="121">
        <v>78972</v>
      </c>
      <c r="H39" s="120" t="s">
        <v>311</v>
      </c>
      <c r="I39" s="120" t="s">
        <v>1004</v>
      </c>
      <c r="J39" s="120"/>
      <c r="K39" s="120" t="s">
        <v>203</v>
      </c>
      <c r="L39" s="120"/>
      <c r="M39" s="120"/>
      <c r="N39" s="120" t="s">
        <v>203</v>
      </c>
      <c r="O39" s="120" t="s">
        <v>338</v>
      </c>
      <c r="P39" s="124">
        <v>43070</v>
      </c>
      <c r="Q39" s="120" t="s">
        <v>1212</v>
      </c>
      <c r="R39" s="120" t="s">
        <v>886</v>
      </c>
      <c r="S39" s="120" t="s">
        <v>890</v>
      </c>
      <c r="T39" s="124">
        <v>45382</v>
      </c>
      <c r="U39" s="122">
        <v>1</v>
      </c>
      <c r="V39" s="122">
        <v>50510.266089999997</v>
      </c>
      <c r="W39" s="122">
        <v>50510.266089999997</v>
      </c>
      <c r="X39" s="142">
        <v>5.0509999999999999E-2</v>
      </c>
      <c r="Y39" s="123">
        <v>2.689E-3</v>
      </c>
      <c r="Z39" s="123">
        <v>2.5399999999999999E-4</v>
      </c>
    </row>
    <row r="40" spans="1:26" ht="15" customHeight="1">
      <c r="A40" s="121">
        <v>316</v>
      </c>
      <c r="B40" s="121">
        <v>316</v>
      </c>
      <c r="C40" s="120" t="s">
        <v>2160</v>
      </c>
      <c r="D40" s="121"/>
      <c r="E40" s="120"/>
      <c r="F40" s="120" t="s">
        <v>2161</v>
      </c>
      <c r="G40" s="121">
        <v>18994</v>
      </c>
      <c r="H40" s="120" t="s">
        <v>311</v>
      </c>
      <c r="I40" s="120" t="s">
        <v>1004</v>
      </c>
      <c r="J40" s="120"/>
      <c r="K40" s="120" t="s">
        <v>203</v>
      </c>
      <c r="L40" s="120"/>
      <c r="M40" s="120"/>
      <c r="N40" s="120" t="s">
        <v>203</v>
      </c>
      <c r="O40" s="120" t="s">
        <v>338</v>
      </c>
      <c r="P40" s="124">
        <v>42948</v>
      </c>
      <c r="Q40" s="120" t="s">
        <v>1212</v>
      </c>
      <c r="R40" s="120" t="s">
        <v>886</v>
      </c>
      <c r="S40" s="120" t="s">
        <v>890</v>
      </c>
      <c r="T40" s="124">
        <v>45382</v>
      </c>
      <c r="U40" s="122">
        <v>1</v>
      </c>
      <c r="V40" s="122">
        <v>41086.431640000003</v>
      </c>
      <c r="W40" s="122">
        <v>41086.431640000003</v>
      </c>
      <c r="X40" s="142">
        <v>4.0084000000000002E-2</v>
      </c>
      <c r="Y40" s="123">
        <v>2.1870000000000001E-3</v>
      </c>
      <c r="Z40" s="123">
        <v>2.0599999999999999E-4</v>
      </c>
    </row>
    <row r="41" spans="1:26" ht="15" customHeight="1">
      <c r="A41" s="121">
        <v>316</v>
      </c>
      <c r="B41" s="121">
        <v>316</v>
      </c>
      <c r="C41" s="120" t="s">
        <v>2162</v>
      </c>
      <c r="D41" s="121"/>
      <c r="E41" s="120"/>
      <c r="F41" s="120" t="s">
        <v>2163</v>
      </c>
      <c r="G41" s="121">
        <v>62008450</v>
      </c>
      <c r="H41" s="120" t="s">
        <v>311</v>
      </c>
      <c r="I41" s="120" t="s">
        <v>1001</v>
      </c>
      <c r="J41" s="120"/>
      <c r="K41" s="120" t="s">
        <v>203</v>
      </c>
      <c r="L41" s="120"/>
      <c r="M41" s="120"/>
      <c r="N41" s="120" t="s">
        <v>203</v>
      </c>
      <c r="O41" s="120" t="s">
        <v>338</v>
      </c>
      <c r="P41" s="124">
        <v>45223</v>
      </c>
      <c r="Q41" s="120" t="s">
        <v>1212</v>
      </c>
      <c r="R41" s="120" t="s">
        <v>886</v>
      </c>
      <c r="S41" s="120" t="s">
        <v>890</v>
      </c>
      <c r="T41" s="124">
        <v>45382</v>
      </c>
      <c r="U41" s="122">
        <v>1</v>
      </c>
      <c r="V41" s="122">
        <v>6.0000000000000002E-5</v>
      </c>
      <c r="W41" s="122">
        <v>6.0000000000000002E-5</v>
      </c>
      <c r="X41" s="142">
        <v>2.0000000000000002E-5</v>
      </c>
      <c r="Y41" s="123">
        <v>0</v>
      </c>
      <c r="Z41" s="123">
        <v>0</v>
      </c>
    </row>
    <row r="42" spans="1:26" ht="15" customHeight="1">
      <c r="A42" s="121">
        <v>316</v>
      </c>
      <c r="B42" s="121">
        <v>316</v>
      </c>
      <c r="C42" s="120" t="s">
        <v>2164</v>
      </c>
      <c r="D42" s="121"/>
      <c r="E42" s="137"/>
      <c r="F42" s="120" t="s">
        <v>2165</v>
      </c>
      <c r="G42" s="121">
        <v>60337284</v>
      </c>
      <c r="H42" s="120" t="s">
        <v>311</v>
      </c>
      <c r="I42" s="120" t="s">
        <v>1006</v>
      </c>
      <c r="J42" s="120"/>
      <c r="K42" s="120" t="s">
        <v>203</v>
      </c>
      <c r="L42" s="120"/>
      <c r="M42" s="120"/>
      <c r="N42" s="120" t="s">
        <v>203</v>
      </c>
      <c r="O42" s="120" t="s">
        <v>338</v>
      </c>
      <c r="P42" s="124">
        <v>41456</v>
      </c>
      <c r="Q42" s="120" t="s">
        <v>1217</v>
      </c>
      <c r="R42" s="120" t="s">
        <v>886</v>
      </c>
      <c r="S42" s="120" t="s">
        <v>890</v>
      </c>
      <c r="T42" s="124">
        <v>45382</v>
      </c>
      <c r="U42" s="122">
        <v>3.681</v>
      </c>
      <c r="V42" s="122">
        <v>9511.3992899999994</v>
      </c>
      <c r="W42" s="122">
        <v>35011.460800000001</v>
      </c>
      <c r="X42" s="142">
        <v>4.8925999999999997E-2</v>
      </c>
      <c r="Y42" s="123">
        <v>1.864E-3</v>
      </c>
      <c r="Z42" s="123">
        <v>1.76E-4</v>
      </c>
    </row>
    <row r="43" spans="1:26" ht="15" customHeight="1">
      <c r="A43" s="121">
        <v>316</v>
      </c>
      <c r="B43" s="121">
        <v>316</v>
      </c>
      <c r="C43" s="120" t="s">
        <v>2166</v>
      </c>
      <c r="D43" s="121"/>
      <c r="E43" s="120"/>
      <c r="F43" s="120" t="s">
        <v>2167</v>
      </c>
      <c r="G43" s="121">
        <v>78995</v>
      </c>
      <c r="H43" s="120" t="s">
        <v>311</v>
      </c>
      <c r="I43" s="120" t="s">
        <v>1005</v>
      </c>
      <c r="J43" s="120"/>
      <c r="K43" s="120" t="s">
        <v>203</v>
      </c>
      <c r="L43" s="120"/>
      <c r="M43" s="120"/>
      <c r="N43" s="120" t="s">
        <v>203</v>
      </c>
      <c r="O43" s="120" t="s">
        <v>338</v>
      </c>
      <c r="P43" s="124">
        <v>44803</v>
      </c>
      <c r="Q43" s="120" t="s">
        <v>1212</v>
      </c>
      <c r="R43" s="120" t="s">
        <v>886</v>
      </c>
      <c r="S43" s="120" t="s">
        <v>890</v>
      </c>
      <c r="T43" s="124">
        <v>45382</v>
      </c>
      <c r="U43" s="122">
        <v>1</v>
      </c>
      <c r="V43" s="122">
        <v>20526.97334</v>
      </c>
      <c r="W43" s="122">
        <v>20526.97334</v>
      </c>
      <c r="X43" s="142">
        <v>4.5802000000000002E-2</v>
      </c>
      <c r="Y43" s="123">
        <v>1.0920000000000001E-3</v>
      </c>
      <c r="Z43" s="123">
        <v>1.03E-4</v>
      </c>
    </row>
    <row r="44" spans="1:26" ht="15" customHeight="1">
      <c r="A44" s="121">
        <v>316</v>
      </c>
      <c r="B44" s="121">
        <v>316</v>
      </c>
      <c r="C44" s="120" t="s">
        <v>2101</v>
      </c>
      <c r="D44" s="121"/>
      <c r="E44" s="120"/>
      <c r="F44" s="120" t="s">
        <v>2168</v>
      </c>
      <c r="G44" s="121">
        <v>78984</v>
      </c>
      <c r="H44" s="120" t="s">
        <v>311</v>
      </c>
      <c r="I44" s="120" t="s">
        <v>1004</v>
      </c>
      <c r="J44" s="120"/>
      <c r="K44" s="120" t="s">
        <v>203</v>
      </c>
      <c r="L44" s="120"/>
      <c r="M44" s="120"/>
      <c r="N44" s="120" t="s">
        <v>203</v>
      </c>
      <c r="O44" s="120" t="s">
        <v>338</v>
      </c>
      <c r="P44" s="124">
        <v>43734</v>
      </c>
      <c r="Q44" s="120" t="s">
        <v>1212</v>
      </c>
      <c r="R44" s="120" t="s">
        <v>886</v>
      </c>
      <c r="S44" s="120" t="s">
        <v>890</v>
      </c>
      <c r="T44" s="124">
        <v>45382</v>
      </c>
      <c r="U44" s="122">
        <v>1</v>
      </c>
      <c r="V44" s="122">
        <v>81633.234589999993</v>
      </c>
      <c r="W44" s="122">
        <v>81633.234589999993</v>
      </c>
      <c r="X44" s="142">
        <v>3.7412000000000001E-2</v>
      </c>
      <c r="Y44" s="123">
        <v>4.346E-3</v>
      </c>
      <c r="Z44" s="123">
        <v>4.0999999999999999E-4</v>
      </c>
    </row>
    <row r="45" spans="1:26" ht="15" customHeight="1">
      <c r="A45" s="121">
        <v>316</v>
      </c>
      <c r="B45" s="121">
        <v>316</v>
      </c>
      <c r="C45" s="120" t="s">
        <v>2134</v>
      </c>
      <c r="D45" s="121"/>
      <c r="E45" s="120"/>
      <c r="F45" s="120" t="s">
        <v>2169</v>
      </c>
      <c r="G45" s="121">
        <v>6387</v>
      </c>
      <c r="H45" s="120" t="s">
        <v>311</v>
      </c>
      <c r="I45" s="120" t="s">
        <v>1002</v>
      </c>
      <c r="J45" s="120"/>
      <c r="K45" s="120" t="s">
        <v>203</v>
      </c>
      <c r="L45" s="120"/>
      <c r="M45" s="120"/>
      <c r="N45" s="120" t="s">
        <v>203</v>
      </c>
      <c r="O45" s="120" t="s">
        <v>337</v>
      </c>
      <c r="P45" s="124">
        <v>41449</v>
      </c>
      <c r="Q45" s="120" t="s">
        <v>1212</v>
      </c>
      <c r="R45" s="120" t="s">
        <v>886</v>
      </c>
      <c r="S45" s="120" t="s">
        <v>890</v>
      </c>
      <c r="T45" s="124">
        <v>45382</v>
      </c>
      <c r="U45" s="122">
        <v>1</v>
      </c>
      <c r="V45" s="122">
        <v>124371.51646</v>
      </c>
      <c r="W45" s="122">
        <v>124371.51646</v>
      </c>
      <c r="X45" s="142">
        <v>9.4299999999999994E-4</v>
      </c>
      <c r="Y45" s="123">
        <v>6.6220000000000003E-3</v>
      </c>
      <c r="Z45" s="123">
        <v>6.2600000000000004E-4</v>
      </c>
    </row>
    <row r="46" spans="1:26" ht="15" customHeight="1">
      <c r="A46" s="121">
        <v>316</v>
      </c>
      <c r="B46" s="121">
        <v>316</v>
      </c>
      <c r="C46" s="120" t="s">
        <v>2170</v>
      </c>
      <c r="D46" s="121"/>
      <c r="E46" s="120"/>
      <c r="F46" s="120" t="s">
        <v>2171</v>
      </c>
      <c r="G46" s="121">
        <v>9840875</v>
      </c>
      <c r="H46" s="120" t="s">
        <v>311</v>
      </c>
      <c r="I46" s="120" t="s">
        <v>1006</v>
      </c>
      <c r="J46" s="120"/>
      <c r="K46" s="120" t="s">
        <v>203</v>
      </c>
      <c r="L46" s="120"/>
      <c r="M46" s="120"/>
      <c r="N46" s="120" t="s">
        <v>203</v>
      </c>
      <c r="O46" s="120" t="s">
        <v>338</v>
      </c>
      <c r="P46" s="124">
        <v>38961</v>
      </c>
      <c r="Q46" s="120" t="s">
        <v>1217</v>
      </c>
      <c r="R46" s="120" t="s">
        <v>886</v>
      </c>
      <c r="S46" s="120" t="s">
        <v>890</v>
      </c>
      <c r="T46" s="124">
        <v>45382</v>
      </c>
      <c r="U46" s="122">
        <v>3.681</v>
      </c>
      <c r="V46" s="122">
        <v>168</v>
      </c>
      <c r="W46" s="122">
        <v>618.40800000000002</v>
      </c>
      <c r="X46" s="142">
        <v>1.48E-3</v>
      </c>
      <c r="Y46" s="123">
        <v>3.1999999999999999E-5</v>
      </c>
      <c r="Z46" s="123">
        <v>3.0000000000000001E-6</v>
      </c>
    </row>
    <row r="47" spans="1:26" ht="15" customHeight="1">
      <c r="A47" s="121">
        <v>316</v>
      </c>
      <c r="B47" s="121">
        <v>316</v>
      </c>
      <c r="C47" s="120" t="s">
        <v>2172</v>
      </c>
      <c r="D47" s="121"/>
      <c r="E47" s="120"/>
      <c r="F47" s="120" t="s">
        <v>2173</v>
      </c>
      <c r="G47" s="121">
        <v>62018045</v>
      </c>
      <c r="H47" s="120" t="s">
        <v>311</v>
      </c>
      <c r="I47" s="120" t="s">
        <v>1006</v>
      </c>
      <c r="J47" s="120"/>
      <c r="K47" s="120" t="s">
        <v>203</v>
      </c>
      <c r="L47" s="120"/>
      <c r="M47" s="120"/>
      <c r="N47" s="120" t="s">
        <v>223</v>
      </c>
      <c r="O47" s="120" t="s">
        <v>338</v>
      </c>
      <c r="P47" s="124">
        <v>45229</v>
      </c>
      <c r="Q47" s="120" t="s">
        <v>1217</v>
      </c>
      <c r="R47" s="120" t="s">
        <v>886</v>
      </c>
      <c r="S47" s="120" t="s">
        <v>890</v>
      </c>
      <c r="T47" s="124">
        <v>45382</v>
      </c>
      <c r="U47" s="122">
        <v>3.681</v>
      </c>
      <c r="V47" s="122">
        <v>1448.8966800000001</v>
      </c>
      <c r="W47" s="122">
        <v>5333.38868</v>
      </c>
      <c r="X47" s="142">
        <v>2.0000000000000002E-5</v>
      </c>
      <c r="Y47" s="123">
        <v>2.8299999999999999E-4</v>
      </c>
      <c r="Z47" s="123">
        <v>2.5999999999999998E-5</v>
      </c>
    </row>
    <row r="48" spans="1:26" ht="15" customHeight="1">
      <c r="A48" s="121">
        <v>316</v>
      </c>
      <c r="B48" s="121">
        <v>316</v>
      </c>
      <c r="C48" s="120" t="s">
        <v>2174</v>
      </c>
      <c r="D48" s="121"/>
      <c r="E48" s="120"/>
      <c r="F48" s="120" t="s">
        <v>2175</v>
      </c>
      <c r="G48" s="121">
        <v>62008354</v>
      </c>
      <c r="H48" s="120" t="s">
        <v>311</v>
      </c>
      <c r="I48" s="120" t="s">
        <v>1006</v>
      </c>
      <c r="J48" s="120"/>
      <c r="K48" s="120" t="s">
        <v>203</v>
      </c>
      <c r="L48" s="120"/>
      <c r="M48" s="120"/>
      <c r="N48" s="120" t="s">
        <v>203</v>
      </c>
      <c r="O48" s="120" t="s">
        <v>338</v>
      </c>
      <c r="P48" s="124">
        <v>43251</v>
      </c>
      <c r="Q48" s="120" t="s">
        <v>1217</v>
      </c>
      <c r="R48" s="120" t="s">
        <v>886</v>
      </c>
      <c r="S48" s="120" t="s">
        <v>890</v>
      </c>
      <c r="T48" s="124">
        <v>45382</v>
      </c>
      <c r="U48" s="122">
        <v>3.681</v>
      </c>
      <c r="V48" s="122">
        <v>19074.784909999998</v>
      </c>
      <c r="W48" s="122">
        <v>70214.283249999993</v>
      </c>
      <c r="X48" s="142">
        <v>6.3582E-2</v>
      </c>
      <c r="Y48" s="123">
        <v>3.738E-3</v>
      </c>
      <c r="Z48" s="123">
        <v>3.5300000000000002E-4</v>
      </c>
    </row>
    <row r="49" spans="1:26" ht="15" customHeight="1">
      <c r="A49" s="121">
        <v>316</v>
      </c>
      <c r="B49" s="121">
        <v>316</v>
      </c>
      <c r="C49" s="120" t="s">
        <v>2154</v>
      </c>
      <c r="D49" s="121"/>
      <c r="E49" s="120"/>
      <c r="F49" s="120" t="s">
        <v>2176</v>
      </c>
      <c r="G49" s="121">
        <v>60289795</v>
      </c>
      <c r="H49" s="120" t="s">
        <v>311</v>
      </c>
      <c r="I49" s="120" t="s">
        <v>1001</v>
      </c>
      <c r="J49" s="120"/>
      <c r="K49" s="120" t="s">
        <v>203</v>
      </c>
      <c r="L49" s="120"/>
      <c r="M49" s="120"/>
      <c r="N49" s="120" t="s">
        <v>203</v>
      </c>
      <c r="O49" s="120" t="s">
        <v>338</v>
      </c>
      <c r="P49" s="124">
        <v>44923</v>
      </c>
      <c r="Q49" s="120" t="s">
        <v>1217</v>
      </c>
      <c r="R49" s="120" t="s">
        <v>886</v>
      </c>
      <c r="S49" s="120" t="s">
        <v>890</v>
      </c>
      <c r="T49" s="124">
        <v>45382</v>
      </c>
      <c r="U49" s="122">
        <v>3.681</v>
      </c>
      <c r="V49" s="122">
        <v>3692.67137</v>
      </c>
      <c r="W49" s="122">
        <v>13592.723330000001</v>
      </c>
      <c r="X49" s="142">
        <v>3.692E-3</v>
      </c>
      <c r="Y49" s="123">
        <v>7.2300000000000001E-4</v>
      </c>
      <c r="Z49" s="123">
        <v>6.7999999999999999E-5</v>
      </c>
    </row>
    <row r="50" spans="1:26" ht="15" customHeight="1">
      <c r="A50" s="121">
        <v>316</v>
      </c>
      <c r="B50" s="121">
        <v>316</v>
      </c>
      <c r="C50" s="120" t="s">
        <v>2103</v>
      </c>
      <c r="D50" s="121"/>
      <c r="E50" s="120"/>
      <c r="F50" s="120" t="s">
        <v>2177</v>
      </c>
      <c r="G50" s="121">
        <v>62017780</v>
      </c>
      <c r="H50" s="120" t="s">
        <v>311</v>
      </c>
      <c r="I50" s="120" t="s">
        <v>1006</v>
      </c>
      <c r="J50" s="120"/>
      <c r="K50" s="120" t="s">
        <v>203</v>
      </c>
      <c r="L50" s="120"/>
      <c r="M50" s="120"/>
      <c r="N50" s="120" t="s">
        <v>203</v>
      </c>
      <c r="O50" s="120" t="s">
        <v>338</v>
      </c>
      <c r="P50" s="124">
        <v>44824</v>
      </c>
      <c r="Q50" s="120" t="s">
        <v>1217</v>
      </c>
      <c r="R50" s="120" t="s">
        <v>886</v>
      </c>
      <c r="S50" s="120" t="s">
        <v>890</v>
      </c>
      <c r="T50" s="124">
        <v>45382</v>
      </c>
      <c r="U50" s="122">
        <v>3.681</v>
      </c>
      <c r="V50" s="122">
        <v>958.46451000000002</v>
      </c>
      <c r="W50" s="122">
        <v>3528.1078499999999</v>
      </c>
      <c r="X50" s="142">
        <v>9.5840000000000005E-3</v>
      </c>
      <c r="Y50" s="123">
        <v>1.8699999999999999E-4</v>
      </c>
      <c r="Z50" s="123">
        <v>1.7E-5</v>
      </c>
    </row>
    <row r="51" spans="1:26" ht="15" customHeight="1">
      <c r="A51" s="121">
        <v>316</v>
      </c>
      <c r="B51" s="121">
        <v>316</v>
      </c>
      <c r="C51" s="120" t="s">
        <v>2178</v>
      </c>
      <c r="D51" s="121"/>
      <c r="E51" s="120"/>
      <c r="F51" s="120" t="s">
        <v>2179</v>
      </c>
      <c r="G51" s="121">
        <v>50007970</v>
      </c>
      <c r="H51" s="120" t="s">
        <v>311</v>
      </c>
      <c r="I51" s="120" t="s">
        <v>1004</v>
      </c>
      <c r="J51" s="120"/>
      <c r="K51" s="120" t="s">
        <v>203</v>
      </c>
      <c r="L51" s="120"/>
      <c r="M51" s="120"/>
      <c r="N51" s="120" t="s">
        <v>295</v>
      </c>
      <c r="O51" s="120" t="s">
        <v>338</v>
      </c>
      <c r="P51" s="124">
        <v>45061</v>
      </c>
      <c r="Q51" s="120" t="s">
        <v>1212</v>
      </c>
      <c r="R51" s="120" t="s">
        <v>886</v>
      </c>
      <c r="S51" s="120" t="s">
        <v>890</v>
      </c>
      <c r="T51" s="124">
        <v>45382</v>
      </c>
      <c r="U51" s="122">
        <v>1</v>
      </c>
      <c r="V51" s="122">
        <v>51769.19558</v>
      </c>
      <c r="W51" s="122">
        <v>51769.19558</v>
      </c>
      <c r="X51" s="142">
        <v>1.9911000000000002E-2</v>
      </c>
      <c r="Y51" s="123">
        <v>2.7560000000000002E-3</v>
      </c>
      <c r="Z51" s="123">
        <v>2.5999999999999998E-4</v>
      </c>
    </row>
    <row r="52" spans="1:26" ht="15" customHeight="1">
      <c r="A52" s="121">
        <v>316</v>
      </c>
      <c r="B52" s="121">
        <v>316</v>
      </c>
      <c r="C52" s="120" t="s">
        <v>2180</v>
      </c>
      <c r="D52" s="121"/>
      <c r="E52" s="120"/>
      <c r="F52" s="120" t="s">
        <v>2181</v>
      </c>
      <c r="G52" s="121">
        <v>79005</v>
      </c>
      <c r="H52" s="120" t="s">
        <v>311</v>
      </c>
      <c r="I52" s="120" t="s">
        <v>1005</v>
      </c>
      <c r="J52" s="120"/>
      <c r="K52" s="120" t="s">
        <v>203</v>
      </c>
      <c r="L52" s="120"/>
      <c r="M52" s="120"/>
      <c r="N52" s="120" t="s">
        <v>203</v>
      </c>
      <c r="O52" s="120" t="s">
        <v>338</v>
      </c>
      <c r="P52" s="124">
        <v>45069</v>
      </c>
      <c r="Q52" s="120" t="s">
        <v>1212</v>
      </c>
      <c r="R52" s="120" t="s">
        <v>886</v>
      </c>
      <c r="S52" s="120" t="s">
        <v>890</v>
      </c>
      <c r="T52" s="124">
        <v>45382</v>
      </c>
      <c r="U52" s="122">
        <v>1</v>
      </c>
      <c r="V52" s="122">
        <v>9.0000000000000006E-5</v>
      </c>
      <c r="W52" s="122">
        <v>9.0000000000000006E-5</v>
      </c>
      <c r="X52" s="142">
        <v>0</v>
      </c>
      <c r="Y52" s="123">
        <v>0</v>
      </c>
      <c r="Z52" s="123">
        <v>0</v>
      </c>
    </row>
    <row r="53" spans="1:26" ht="15" customHeight="1">
      <c r="A53" s="121">
        <v>316</v>
      </c>
      <c r="B53" s="121">
        <v>316</v>
      </c>
      <c r="C53" s="120" t="s">
        <v>2138</v>
      </c>
      <c r="D53" s="121"/>
      <c r="E53" s="120"/>
      <c r="F53" s="120" t="s">
        <v>2182</v>
      </c>
      <c r="G53" s="121">
        <v>60370269</v>
      </c>
      <c r="H53" s="120" t="s">
        <v>311</v>
      </c>
      <c r="I53" s="120" t="s">
        <v>1006</v>
      </c>
      <c r="J53" s="120"/>
      <c r="K53" s="120" t="s">
        <v>203</v>
      </c>
      <c r="L53" s="120"/>
      <c r="M53" s="120"/>
      <c r="N53" s="120" t="s">
        <v>203</v>
      </c>
      <c r="O53" s="120" t="s">
        <v>338</v>
      </c>
      <c r="P53" s="124">
        <v>41883</v>
      </c>
      <c r="Q53" s="120" t="s">
        <v>1217</v>
      </c>
      <c r="R53" s="120" t="s">
        <v>886</v>
      </c>
      <c r="S53" s="120" t="s">
        <v>890</v>
      </c>
      <c r="T53" s="124">
        <v>45382</v>
      </c>
      <c r="U53" s="122">
        <v>3.681</v>
      </c>
      <c r="V53" s="122">
        <v>78056.334990000003</v>
      </c>
      <c r="W53" s="122">
        <v>287325.36907999997</v>
      </c>
      <c r="X53" s="142">
        <v>0.54061199999999998</v>
      </c>
      <c r="Y53" s="123">
        <v>1.5298000000000001E-2</v>
      </c>
      <c r="Z53" s="123">
        <v>1.446E-3</v>
      </c>
    </row>
    <row r="54" spans="1:26" ht="15" customHeight="1">
      <c r="A54" s="121">
        <v>316</v>
      </c>
      <c r="B54" s="121">
        <v>316</v>
      </c>
      <c r="C54" s="120" t="s">
        <v>2110</v>
      </c>
      <c r="D54" s="121"/>
      <c r="E54" s="120"/>
      <c r="F54" s="120" t="s">
        <v>2183</v>
      </c>
      <c r="G54" s="121">
        <v>60346087</v>
      </c>
      <c r="H54" s="120" t="s">
        <v>311</v>
      </c>
      <c r="I54" s="120" t="s">
        <v>1001</v>
      </c>
      <c r="J54" s="120"/>
      <c r="K54" s="120" t="s">
        <v>203</v>
      </c>
      <c r="L54" s="120"/>
      <c r="M54" s="120"/>
      <c r="N54" s="120" t="s">
        <v>203</v>
      </c>
      <c r="O54" s="120" t="s">
        <v>338</v>
      </c>
      <c r="P54" s="124">
        <v>41609</v>
      </c>
      <c r="Q54" s="120" t="s">
        <v>1217</v>
      </c>
      <c r="R54" s="120" t="s">
        <v>886</v>
      </c>
      <c r="S54" s="120" t="s">
        <v>890</v>
      </c>
      <c r="T54" s="124">
        <v>45382</v>
      </c>
      <c r="U54" s="122">
        <v>3.681</v>
      </c>
      <c r="V54" s="122">
        <v>21441.996169999999</v>
      </c>
      <c r="W54" s="122">
        <v>78927.987899999993</v>
      </c>
      <c r="X54" s="142">
        <v>7.8949000000000005E-2</v>
      </c>
      <c r="Y54" s="123">
        <v>4.202E-3</v>
      </c>
      <c r="Z54" s="123">
        <v>3.97E-4</v>
      </c>
    </row>
    <row r="55" spans="1:26" ht="15" customHeight="1">
      <c r="A55" s="121">
        <v>316</v>
      </c>
      <c r="B55" s="121">
        <v>316</v>
      </c>
      <c r="C55" s="120" t="s">
        <v>2184</v>
      </c>
      <c r="D55" s="121"/>
      <c r="E55" s="120"/>
      <c r="F55" s="120" t="s">
        <v>2185</v>
      </c>
      <c r="G55" s="121">
        <v>62018010</v>
      </c>
      <c r="H55" s="120" t="s">
        <v>311</v>
      </c>
      <c r="I55" s="120" t="s">
        <v>1005</v>
      </c>
      <c r="J55" s="120"/>
      <c r="K55" s="120" t="s">
        <v>204</v>
      </c>
      <c r="L55" s="120"/>
      <c r="M55" s="120"/>
      <c r="N55" s="120" t="s">
        <v>223</v>
      </c>
      <c r="O55" s="120" t="s">
        <v>338</v>
      </c>
      <c r="P55" s="124">
        <v>44719</v>
      </c>
      <c r="Q55" s="120" t="s">
        <v>1217</v>
      </c>
      <c r="R55" s="120" t="s">
        <v>886</v>
      </c>
      <c r="S55" s="120" t="s">
        <v>890</v>
      </c>
      <c r="T55" s="124">
        <v>45382</v>
      </c>
      <c r="U55" s="122">
        <v>3.681</v>
      </c>
      <c r="V55" s="122">
        <v>23985.691149999999</v>
      </c>
      <c r="W55" s="122">
        <v>88291.329110000006</v>
      </c>
      <c r="X55" s="142">
        <v>2.3137999999999999E-2</v>
      </c>
      <c r="Y55" s="123">
        <v>4.7010000000000003E-3</v>
      </c>
      <c r="Z55" s="123">
        <v>4.44E-4</v>
      </c>
    </row>
    <row r="56" spans="1:26" ht="15" customHeight="1">
      <c r="A56" s="121">
        <v>316</v>
      </c>
      <c r="B56" s="121">
        <v>316</v>
      </c>
      <c r="C56" s="120" t="s">
        <v>2186</v>
      </c>
      <c r="D56" s="121"/>
      <c r="E56" s="120"/>
      <c r="F56" s="120" t="s">
        <v>2187</v>
      </c>
      <c r="G56" s="121">
        <v>60289782</v>
      </c>
      <c r="H56" s="120" t="s">
        <v>311</v>
      </c>
      <c r="I56" s="120" t="s">
        <v>1001</v>
      </c>
      <c r="J56" s="120"/>
      <c r="K56" s="120" t="s">
        <v>204</v>
      </c>
      <c r="L56" s="120"/>
      <c r="M56" s="120"/>
      <c r="N56" s="120" t="s">
        <v>223</v>
      </c>
      <c r="O56" s="120" t="s">
        <v>338</v>
      </c>
      <c r="P56" s="124">
        <v>40878</v>
      </c>
      <c r="Q56" s="120" t="s">
        <v>1217</v>
      </c>
      <c r="R56" s="120" t="s">
        <v>886</v>
      </c>
      <c r="S56" s="120" t="s">
        <v>890</v>
      </c>
      <c r="T56" s="124">
        <v>45382</v>
      </c>
      <c r="U56" s="122">
        <v>3.681</v>
      </c>
      <c r="V56" s="122">
        <v>1648.3493000000001</v>
      </c>
      <c r="W56" s="122">
        <v>6067.5737900000004</v>
      </c>
      <c r="X56" s="142">
        <v>4.3899999999999999E-4</v>
      </c>
      <c r="Y56" s="123">
        <v>3.2299999999999999E-4</v>
      </c>
      <c r="Z56" s="123">
        <v>3.0000000000000001E-5</v>
      </c>
    </row>
    <row r="57" spans="1:26" ht="15" customHeight="1">
      <c r="A57" s="121">
        <v>316</v>
      </c>
      <c r="B57" s="121">
        <v>316</v>
      </c>
      <c r="C57" s="120" t="s">
        <v>2188</v>
      </c>
      <c r="D57" s="121"/>
      <c r="E57" s="120"/>
      <c r="F57" s="120" t="s">
        <v>2189</v>
      </c>
      <c r="G57" s="121">
        <v>43000914</v>
      </c>
      <c r="H57" s="120" t="s">
        <v>311</v>
      </c>
      <c r="I57" s="120" t="s">
        <v>1001</v>
      </c>
      <c r="J57" s="120"/>
      <c r="K57" s="120" t="s">
        <v>204</v>
      </c>
      <c r="L57" s="120"/>
      <c r="M57" s="120"/>
      <c r="N57" s="120" t="s">
        <v>223</v>
      </c>
      <c r="O57" s="120" t="s">
        <v>338</v>
      </c>
      <c r="P57" s="124">
        <v>44054</v>
      </c>
      <c r="Q57" s="120" t="s">
        <v>1217</v>
      </c>
      <c r="R57" s="120" t="s">
        <v>886</v>
      </c>
      <c r="S57" s="120" t="s">
        <v>890</v>
      </c>
      <c r="T57" s="124">
        <v>45382</v>
      </c>
      <c r="U57" s="122">
        <v>3.681</v>
      </c>
      <c r="V57" s="122">
        <v>17822.554</v>
      </c>
      <c r="W57" s="122">
        <v>65604.82127</v>
      </c>
      <c r="X57" s="140">
        <v>0.18924465843460325</v>
      </c>
      <c r="Y57" s="123">
        <v>3.493E-3</v>
      </c>
      <c r="Z57" s="123">
        <v>3.3E-4</v>
      </c>
    </row>
    <row r="58" spans="1:26" ht="15" customHeight="1">
      <c r="A58" s="121">
        <v>316</v>
      </c>
      <c r="B58" s="121">
        <v>316</v>
      </c>
      <c r="C58" s="120" t="s">
        <v>2190</v>
      </c>
      <c r="D58" s="121"/>
      <c r="E58" s="120"/>
      <c r="F58" s="120" t="s">
        <v>2191</v>
      </c>
      <c r="G58" s="121">
        <v>41000798</v>
      </c>
      <c r="H58" s="120" t="s">
        <v>311</v>
      </c>
      <c r="I58" s="120" t="s">
        <v>1001</v>
      </c>
      <c r="J58" s="120"/>
      <c r="K58" s="120" t="s">
        <v>204</v>
      </c>
      <c r="L58" s="120"/>
      <c r="M58" s="120"/>
      <c r="N58" s="120" t="s">
        <v>292</v>
      </c>
      <c r="O58" s="120" t="s">
        <v>338</v>
      </c>
      <c r="P58" s="124">
        <v>43513</v>
      </c>
      <c r="Q58" s="120" t="s">
        <v>1214</v>
      </c>
      <c r="R58" s="120" t="s">
        <v>886</v>
      </c>
      <c r="S58" s="120" t="s">
        <v>890</v>
      </c>
      <c r="T58" s="124">
        <v>45382</v>
      </c>
      <c r="U58" s="122">
        <v>3.9790999999999999</v>
      </c>
      <c r="V58" s="122">
        <v>-32026.186799999999</v>
      </c>
      <c r="W58" s="122">
        <v>-127435.3999</v>
      </c>
      <c r="X58" s="140">
        <v>0</v>
      </c>
      <c r="Y58" s="123">
        <v>-6.7850000000000002E-3</v>
      </c>
      <c r="Z58" s="123">
        <v>-6.4099999999999997E-4</v>
      </c>
    </row>
    <row r="59" spans="1:26" ht="15" customHeight="1">
      <c r="A59" s="121">
        <v>316</v>
      </c>
      <c r="B59" s="121">
        <v>316</v>
      </c>
      <c r="C59" s="120" t="s">
        <v>2192</v>
      </c>
      <c r="D59" s="135"/>
      <c r="E59" s="120"/>
      <c r="F59" s="120" t="s">
        <v>2193</v>
      </c>
      <c r="G59" s="121">
        <v>9840574</v>
      </c>
      <c r="H59" s="120" t="s">
        <v>311</v>
      </c>
      <c r="I59" s="120" t="s">
        <v>1001</v>
      </c>
      <c r="J59" s="120"/>
      <c r="K59" s="120" t="s">
        <v>204</v>
      </c>
      <c r="L59" s="120"/>
      <c r="M59" s="120"/>
      <c r="N59" s="120" t="s">
        <v>303</v>
      </c>
      <c r="O59" s="120" t="s">
        <v>338</v>
      </c>
      <c r="P59" s="124">
        <v>40087</v>
      </c>
      <c r="Q59" s="120" t="s">
        <v>1217</v>
      </c>
      <c r="R59" s="120" t="s">
        <v>886</v>
      </c>
      <c r="S59" s="120" t="s">
        <v>890</v>
      </c>
      <c r="T59" s="124">
        <v>45382</v>
      </c>
      <c r="U59" s="122">
        <v>3.681</v>
      </c>
      <c r="V59" s="122">
        <v>12915.527400000001</v>
      </c>
      <c r="W59" s="122">
        <v>47542.056360000002</v>
      </c>
      <c r="X59" s="142">
        <v>2.546E-2</v>
      </c>
      <c r="Y59" s="123">
        <v>2.5309999999999998E-3</v>
      </c>
      <c r="Z59" s="123">
        <v>2.3900000000000001E-4</v>
      </c>
    </row>
    <row r="60" spans="1:26" ht="15" customHeight="1">
      <c r="A60" s="121">
        <v>316</v>
      </c>
      <c r="B60" s="121">
        <v>316</v>
      </c>
      <c r="C60" s="120" t="s">
        <v>2194</v>
      </c>
      <c r="D60" s="121"/>
      <c r="E60" s="120"/>
      <c r="F60" s="120" t="s">
        <v>2195</v>
      </c>
      <c r="G60" s="121">
        <v>62014040</v>
      </c>
      <c r="H60" s="120" t="s">
        <v>311</v>
      </c>
      <c r="I60" s="120" t="s">
        <v>1001</v>
      </c>
      <c r="J60" s="120"/>
      <c r="K60" s="120" t="s">
        <v>204</v>
      </c>
      <c r="L60" s="120"/>
      <c r="M60" s="120"/>
      <c r="N60" s="120" t="s">
        <v>223</v>
      </c>
      <c r="O60" s="120" t="s">
        <v>338</v>
      </c>
      <c r="P60" s="124">
        <v>45350</v>
      </c>
      <c r="Q60" s="120" t="s">
        <v>1217</v>
      </c>
      <c r="R60" s="120" t="s">
        <v>886</v>
      </c>
      <c r="S60" s="120" t="s">
        <v>890</v>
      </c>
      <c r="T60" s="124">
        <v>45382</v>
      </c>
      <c r="U60" s="122">
        <v>3.681</v>
      </c>
      <c r="V60" s="122">
        <v>1793.1559500000001</v>
      </c>
      <c r="W60" s="122">
        <v>6600.6070600000003</v>
      </c>
      <c r="X60" s="142">
        <v>5.2499999999999998E-2</v>
      </c>
      <c r="Y60" s="123">
        <v>3.5100000000000002E-4</v>
      </c>
      <c r="Z60" s="123">
        <v>3.3000000000000003E-5</v>
      </c>
    </row>
    <row r="61" spans="1:26" ht="15" customHeight="1">
      <c r="A61" s="121">
        <v>316</v>
      </c>
      <c r="B61" s="121">
        <v>316</v>
      </c>
      <c r="C61" s="120" t="s">
        <v>2196</v>
      </c>
      <c r="D61" s="121"/>
      <c r="E61" s="137"/>
      <c r="F61" s="120" t="s">
        <v>2197</v>
      </c>
      <c r="G61" s="121">
        <v>62019700</v>
      </c>
      <c r="H61" s="120" t="s">
        <v>311</v>
      </c>
      <c r="I61" s="120" t="s">
        <v>1001</v>
      </c>
      <c r="J61" s="120"/>
      <c r="K61" s="120" t="s">
        <v>204</v>
      </c>
      <c r="L61" s="120"/>
      <c r="M61" s="120"/>
      <c r="N61" s="120" t="s">
        <v>223</v>
      </c>
      <c r="O61" s="120" t="s">
        <v>338</v>
      </c>
      <c r="P61" s="124">
        <v>44844</v>
      </c>
      <c r="Q61" s="120" t="s">
        <v>1217</v>
      </c>
      <c r="R61" s="120" t="s">
        <v>886</v>
      </c>
      <c r="S61" s="120" t="s">
        <v>890</v>
      </c>
      <c r="T61" s="124">
        <v>45382</v>
      </c>
      <c r="U61" s="122">
        <v>3.681</v>
      </c>
      <c r="V61" s="122">
        <v>21437.03212</v>
      </c>
      <c r="W61" s="122">
        <v>78909.715219999998</v>
      </c>
      <c r="X61" s="142">
        <v>8.8000000000000003E-4</v>
      </c>
      <c r="Y61" s="123">
        <v>4.2009999999999999E-3</v>
      </c>
      <c r="Z61" s="123">
        <v>3.97E-4</v>
      </c>
    </row>
    <row r="62" spans="1:26" ht="15" customHeight="1">
      <c r="A62" s="121">
        <v>316</v>
      </c>
      <c r="B62" s="121">
        <v>316</v>
      </c>
      <c r="C62" s="120" t="s">
        <v>2198</v>
      </c>
      <c r="D62" s="121"/>
      <c r="E62" s="120"/>
      <c r="F62" s="120" t="s">
        <v>2199</v>
      </c>
      <c r="G62" s="121">
        <v>41000866</v>
      </c>
      <c r="H62" s="120" t="s">
        <v>311</v>
      </c>
      <c r="I62" s="120" t="s">
        <v>1001</v>
      </c>
      <c r="J62" s="120"/>
      <c r="K62" s="120" t="s">
        <v>204</v>
      </c>
      <c r="L62" s="120"/>
      <c r="M62" s="120"/>
      <c r="N62" s="120" t="s">
        <v>292</v>
      </c>
      <c r="O62" s="120" t="s">
        <v>338</v>
      </c>
      <c r="P62" s="124">
        <v>43513</v>
      </c>
      <c r="Q62" s="120" t="s">
        <v>1214</v>
      </c>
      <c r="R62" s="120" t="s">
        <v>886</v>
      </c>
      <c r="S62" s="120" t="s">
        <v>890</v>
      </c>
      <c r="T62" s="124">
        <v>45382</v>
      </c>
      <c r="U62" s="122">
        <v>3.9790999999999999</v>
      </c>
      <c r="V62" s="122">
        <v>4539.9219999999996</v>
      </c>
      <c r="W62" s="122">
        <v>18064.803629999999</v>
      </c>
      <c r="X62" s="140">
        <v>0.14175655778673471</v>
      </c>
      <c r="Y62" s="123">
        <v>9.6100000000000005E-4</v>
      </c>
      <c r="Z62" s="123">
        <v>9.0000000000000006E-5</v>
      </c>
    </row>
    <row r="63" spans="1:26" ht="15" customHeight="1">
      <c r="A63" s="121">
        <v>316</v>
      </c>
      <c r="B63" s="121">
        <v>316</v>
      </c>
      <c r="C63" s="120" t="s">
        <v>2200</v>
      </c>
      <c r="D63" s="121"/>
      <c r="E63" s="120"/>
      <c r="F63" s="120" t="s">
        <v>2201</v>
      </c>
      <c r="G63" s="121">
        <v>62019280</v>
      </c>
      <c r="H63" s="120" t="s">
        <v>311</v>
      </c>
      <c r="I63" s="120" t="s">
        <v>1005</v>
      </c>
      <c r="J63" s="120"/>
      <c r="K63" s="120" t="s">
        <v>204</v>
      </c>
      <c r="L63" s="120"/>
      <c r="M63" s="120"/>
      <c r="N63" s="120" t="s">
        <v>303</v>
      </c>
      <c r="O63" s="120" t="s">
        <v>338</v>
      </c>
      <c r="P63" s="124">
        <v>44440</v>
      </c>
      <c r="Q63" s="120" t="s">
        <v>1217</v>
      </c>
      <c r="R63" s="120" t="s">
        <v>886</v>
      </c>
      <c r="S63" s="120" t="s">
        <v>890</v>
      </c>
      <c r="T63" s="124">
        <v>45382</v>
      </c>
      <c r="U63" s="122">
        <v>3.681</v>
      </c>
      <c r="V63" s="122">
        <v>7308.9552100000001</v>
      </c>
      <c r="W63" s="122">
        <v>26904.264139999999</v>
      </c>
      <c r="X63" s="142">
        <v>8.9099999999999997E-4</v>
      </c>
      <c r="Y63" s="123">
        <v>1.4319999999999999E-3</v>
      </c>
      <c r="Z63" s="123">
        <v>1.35E-4</v>
      </c>
    </row>
    <row r="64" spans="1:26" ht="15" customHeight="1">
      <c r="A64" s="121">
        <v>316</v>
      </c>
      <c r="B64" s="121">
        <v>316</v>
      </c>
      <c r="C64" s="139" t="s">
        <v>2202</v>
      </c>
      <c r="D64" s="120"/>
      <c r="E64" s="137"/>
      <c r="F64" s="120" t="s">
        <v>2203</v>
      </c>
      <c r="G64" s="121">
        <v>62012079</v>
      </c>
      <c r="H64" s="120" t="s">
        <v>311</v>
      </c>
      <c r="I64" s="120" t="s">
        <v>1005</v>
      </c>
      <c r="J64" s="120"/>
      <c r="K64" s="120" t="s">
        <v>204</v>
      </c>
      <c r="L64" s="120"/>
      <c r="M64" s="120"/>
      <c r="N64" s="120" t="s">
        <v>281</v>
      </c>
      <c r="O64" s="120" t="s">
        <v>338</v>
      </c>
      <c r="P64" s="124">
        <v>43948</v>
      </c>
      <c r="Q64" s="120" t="s">
        <v>1228</v>
      </c>
      <c r="R64" s="120" t="s">
        <v>886</v>
      </c>
      <c r="S64" s="120" t="s">
        <v>890</v>
      </c>
      <c r="T64" s="124">
        <v>45382</v>
      </c>
      <c r="U64" s="122">
        <v>2.7122000000000002</v>
      </c>
      <c r="V64" s="122">
        <v>2005.86941</v>
      </c>
      <c r="W64" s="122">
        <v>5440.3190100000002</v>
      </c>
      <c r="X64" s="142">
        <v>9.5500000000000001E-4</v>
      </c>
      <c r="Y64" s="123">
        <v>2.8899999999999998E-4</v>
      </c>
      <c r="Z64" s="123">
        <v>2.6999999999999999E-5</v>
      </c>
    </row>
    <row r="65" spans="1:26" ht="15" customHeight="1">
      <c r="A65" s="121">
        <v>316</v>
      </c>
      <c r="B65" s="121">
        <v>316</v>
      </c>
      <c r="C65" s="120" t="s">
        <v>2103</v>
      </c>
      <c r="D65" s="121"/>
      <c r="E65" s="137"/>
      <c r="F65" s="120" t="s">
        <v>2204</v>
      </c>
      <c r="G65" s="121">
        <v>62017769</v>
      </c>
      <c r="H65" s="120" t="s">
        <v>311</v>
      </c>
      <c r="I65" s="120" t="s">
        <v>1006</v>
      </c>
      <c r="J65" s="120"/>
      <c r="K65" s="120" t="s">
        <v>204</v>
      </c>
      <c r="L65" s="120"/>
      <c r="M65" s="120"/>
      <c r="N65" s="120" t="s">
        <v>295</v>
      </c>
      <c r="O65" s="120" t="s">
        <v>338</v>
      </c>
      <c r="P65" s="124">
        <v>44166</v>
      </c>
      <c r="Q65" s="120" t="s">
        <v>1217</v>
      </c>
      <c r="R65" s="120" t="s">
        <v>886</v>
      </c>
      <c r="S65" s="120" t="s">
        <v>890</v>
      </c>
      <c r="T65" s="124">
        <v>45382</v>
      </c>
      <c r="U65" s="122">
        <v>3.681</v>
      </c>
      <c r="V65" s="122">
        <v>11653.969059999999</v>
      </c>
      <c r="W65" s="122">
        <v>42898.2601</v>
      </c>
      <c r="X65" s="142">
        <v>9.7115999999999994E-2</v>
      </c>
      <c r="Y65" s="123">
        <v>2.284E-3</v>
      </c>
      <c r="Z65" s="123">
        <v>2.1499999999999999E-4</v>
      </c>
    </row>
    <row r="66" spans="1:26" ht="15" customHeight="1">
      <c r="A66" s="121">
        <v>316</v>
      </c>
      <c r="B66" s="121">
        <v>316</v>
      </c>
      <c r="C66" s="120" t="s">
        <v>2205</v>
      </c>
      <c r="D66" s="121"/>
      <c r="E66" s="137"/>
      <c r="F66" s="120" t="s">
        <v>2206</v>
      </c>
      <c r="G66" s="121">
        <v>60333663</v>
      </c>
      <c r="H66" s="120" t="s">
        <v>311</v>
      </c>
      <c r="I66" s="120" t="s">
        <v>1001</v>
      </c>
      <c r="J66" s="120"/>
      <c r="K66" s="120" t="s">
        <v>204</v>
      </c>
      <c r="L66" s="120"/>
      <c r="M66" s="120"/>
      <c r="N66" s="120" t="s">
        <v>223</v>
      </c>
      <c r="O66" s="120" t="s">
        <v>338</v>
      </c>
      <c r="P66" s="124">
        <v>41426</v>
      </c>
      <c r="Q66" s="120" t="s">
        <v>1217</v>
      </c>
      <c r="R66" s="120" t="s">
        <v>886</v>
      </c>
      <c r="S66" s="120" t="s">
        <v>890</v>
      </c>
      <c r="T66" s="124">
        <v>45382</v>
      </c>
      <c r="U66" s="122">
        <v>3.681</v>
      </c>
      <c r="V66" s="122">
        <v>413.52620000000002</v>
      </c>
      <c r="W66" s="122">
        <v>1522.18994</v>
      </c>
      <c r="X66" s="142">
        <v>2.5099999999999998E-4</v>
      </c>
      <c r="Y66" s="123">
        <v>8.1000000000000004E-5</v>
      </c>
      <c r="Z66" s="123">
        <v>6.9999999999999999E-6</v>
      </c>
    </row>
    <row r="67" spans="1:26" ht="15" customHeight="1">
      <c r="A67" s="121">
        <v>316</v>
      </c>
      <c r="B67" s="121">
        <v>316</v>
      </c>
      <c r="C67" s="120" t="s">
        <v>2207</v>
      </c>
      <c r="D67" s="121"/>
      <c r="E67" s="120"/>
      <c r="F67" s="120" t="s">
        <v>2208</v>
      </c>
      <c r="G67" s="121">
        <v>60402625</v>
      </c>
      <c r="H67" s="120" t="s">
        <v>311</v>
      </c>
      <c r="I67" s="120" t="s">
        <v>1005</v>
      </c>
      <c r="J67" s="120"/>
      <c r="K67" s="120" t="s">
        <v>204</v>
      </c>
      <c r="L67" s="120"/>
      <c r="M67" s="120"/>
      <c r="N67" s="120" t="s">
        <v>295</v>
      </c>
      <c r="O67" s="120" t="s">
        <v>338</v>
      </c>
      <c r="P67" s="124">
        <v>42401</v>
      </c>
      <c r="Q67" s="120" t="s">
        <v>1217</v>
      </c>
      <c r="R67" s="120" t="s">
        <v>886</v>
      </c>
      <c r="S67" s="120" t="s">
        <v>890</v>
      </c>
      <c r="T67" s="124">
        <v>45382</v>
      </c>
      <c r="U67" s="122">
        <v>3.681</v>
      </c>
      <c r="V67" s="122">
        <v>23111.35111</v>
      </c>
      <c r="W67" s="122">
        <v>85072.883449999994</v>
      </c>
      <c r="X67" s="142">
        <v>2.5669999999999998E-3</v>
      </c>
      <c r="Y67" s="123">
        <v>4.529E-3</v>
      </c>
      <c r="Z67" s="123">
        <v>4.28E-4</v>
      </c>
    </row>
    <row r="68" spans="1:26" ht="15" customHeight="1">
      <c r="A68" s="121">
        <v>316</v>
      </c>
      <c r="B68" s="121">
        <v>316</v>
      </c>
      <c r="C68" s="120" t="s">
        <v>2209</v>
      </c>
      <c r="D68" s="121"/>
      <c r="E68" s="120"/>
      <c r="F68" s="120" t="s">
        <v>2210</v>
      </c>
      <c r="G68" s="121">
        <v>41000855</v>
      </c>
      <c r="H68" s="120" t="s">
        <v>311</v>
      </c>
      <c r="I68" s="120" t="s">
        <v>1001</v>
      </c>
      <c r="J68" s="120"/>
      <c r="K68" s="120" t="s">
        <v>204</v>
      </c>
      <c r="L68" s="120"/>
      <c r="M68" s="120"/>
      <c r="N68" s="120" t="s">
        <v>292</v>
      </c>
      <c r="O68" s="120" t="s">
        <v>338</v>
      </c>
      <c r="P68" s="124">
        <v>43513</v>
      </c>
      <c r="Q68" s="120" t="s">
        <v>1214</v>
      </c>
      <c r="R68" s="120" t="s">
        <v>886</v>
      </c>
      <c r="S68" s="120" t="s">
        <v>890</v>
      </c>
      <c r="T68" s="124">
        <v>45382</v>
      </c>
      <c r="U68" s="122">
        <v>3.9790999999999999</v>
      </c>
      <c r="V68" s="122">
        <v>637.54700000000003</v>
      </c>
      <c r="W68" s="122">
        <v>2536.8632699999998</v>
      </c>
      <c r="X68" s="140">
        <v>1.9907053079369668E-2</v>
      </c>
      <c r="Y68" s="123">
        <v>1.35E-4</v>
      </c>
      <c r="Z68" s="123">
        <v>1.2E-5</v>
      </c>
    </row>
    <row r="69" spans="1:26" ht="15" customHeight="1">
      <c r="A69" s="121">
        <v>316</v>
      </c>
      <c r="B69" s="121">
        <v>316</v>
      </c>
      <c r="C69" s="120" t="s">
        <v>2211</v>
      </c>
      <c r="D69" s="121"/>
      <c r="E69" s="120"/>
      <c r="F69" s="120" t="s">
        <v>2212</v>
      </c>
      <c r="G69" s="121">
        <v>62002516</v>
      </c>
      <c r="H69" s="120" t="s">
        <v>311</v>
      </c>
      <c r="I69" s="120" t="s">
        <v>1001</v>
      </c>
      <c r="J69" s="120"/>
      <c r="K69" s="120" t="s">
        <v>204</v>
      </c>
      <c r="L69" s="120"/>
      <c r="M69" s="120"/>
      <c r="N69" s="120" t="s">
        <v>292</v>
      </c>
      <c r="O69" s="120" t="s">
        <v>338</v>
      </c>
      <c r="P69" s="124">
        <v>42917</v>
      </c>
      <c r="Q69" s="120" t="s">
        <v>1214</v>
      </c>
      <c r="R69" s="120" t="s">
        <v>886</v>
      </c>
      <c r="S69" s="120" t="s">
        <v>890</v>
      </c>
      <c r="T69" s="124">
        <v>45382</v>
      </c>
      <c r="U69" s="122">
        <v>3.9790999999999999</v>
      </c>
      <c r="V69" s="122">
        <v>10095.39482</v>
      </c>
      <c r="W69" s="122">
        <v>40170.585520000001</v>
      </c>
      <c r="X69" s="142">
        <v>4.9100000000000003E-3</v>
      </c>
      <c r="Y69" s="123">
        <v>2.1380000000000001E-3</v>
      </c>
      <c r="Z69" s="123">
        <v>2.02E-4</v>
      </c>
    </row>
    <row r="70" spans="1:26" ht="15" customHeight="1">
      <c r="A70" s="121">
        <v>316</v>
      </c>
      <c r="B70" s="121">
        <v>316</v>
      </c>
      <c r="C70" s="120" t="s">
        <v>2211</v>
      </c>
      <c r="D70" s="121"/>
      <c r="E70" s="120"/>
      <c r="F70" s="120" t="s">
        <v>2213</v>
      </c>
      <c r="G70" s="121">
        <v>62011337</v>
      </c>
      <c r="H70" s="120" t="s">
        <v>311</v>
      </c>
      <c r="I70" s="120" t="s">
        <v>1005</v>
      </c>
      <c r="J70" s="120"/>
      <c r="K70" s="120" t="s">
        <v>204</v>
      </c>
      <c r="L70" s="120"/>
      <c r="M70" s="120"/>
      <c r="N70" s="120" t="s">
        <v>292</v>
      </c>
      <c r="O70" s="120" t="s">
        <v>338</v>
      </c>
      <c r="P70" s="124">
        <v>44287</v>
      </c>
      <c r="Q70" s="120" t="s">
        <v>1214</v>
      </c>
      <c r="R70" s="120" t="s">
        <v>886</v>
      </c>
      <c r="S70" s="120" t="s">
        <v>890</v>
      </c>
      <c r="T70" s="124">
        <v>45382</v>
      </c>
      <c r="U70" s="122">
        <v>3.9790999999999999</v>
      </c>
      <c r="V70" s="122">
        <v>5984.0915000000005</v>
      </c>
      <c r="W70" s="122">
        <v>23811.298470000002</v>
      </c>
      <c r="X70" s="142">
        <v>7.5364E-2</v>
      </c>
      <c r="Y70" s="123">
        <v>1.2669999999999999E-3</v>
      </c>
      <c r="Z70" s="123">
        <v>1.1900000000000001E-4</v>
      </c>
    </row>
    <row r="71" spans="1:26" ht="15" customHeight="1">
      <c r="A71" s="121">
        <v>316</v>
      </c>
      <c r="B71" s="121">
        <v>316</v>
      </c>
      <c r="C71" s="120" t="s">
        <v>2214</v>
      </c>
      <c r="D71" s="121"/>
      <c r="E71" s="137"/>
      <c r="F71" s="120" t="s">
        <v>2215</v>
      </c>
      <c r="G71" s="121">
        <v>9988965</v>
      </c>
      <c r="H71" s="120" t="s">
        <v>311</v>
      </c>
      <c r="I71" s="120" t="s">
        <v>1001</v>
      </c>
      <c r="J71" s="120"/>
      <c r="K71" s="120" t="s">
        <v>204</v>
      </c>
      <c r="L71" s="120"/>
      <c r="M71" s="120"/>
      <c r="N71" s="120" t="s">
        <v>295</v>
      </c>
      <c r="O71" s="120" t="s">
        <v>338</v>
      </c>
      <c r="P71" s="124">
        <v>40848</v>
      </c>
      <c r="Q71" s="120" t="s">
        <v>1217</v>
      </c>
      <c r="R71" s="120" t="s">
        <v>886</v>
      </c>
      <c r="S71" s="120" t="s">
        <v>890</v>
      </c>
      <c r="T71" s="124">
        <v>45382</v>
      </c>
      <c r="U71" s="122">
        <v>3.681</v>
      </c>
      <c r="V71" s="122">
        <v>91.165350000000004</v>
      </c>
      <c r="W71" s="122">
        <v>335.57965999999999</v>
      </c>
      <c r="X71" s="142">
        <v>4.1999999999999998E-5</v>
      </c>
      <c r="Y71" s="123">
        <v>1.7E-5</v>
      </c>
      <c r="Z71" s="123">
        <v>9.9999999999999995E-7</v>
      </c>
    </row>
    <row r="72" spans="1:26" ht="15" customHeight="1">
      <c r="A72" s="121">
        <v>316</v>
      </c>
      <c r="B72" s="121">
        <v>316</v>
      </c>
      <c r="C72" s="120" t="s">
        <v>2216</v>
      </c>
      <c r="D72" s="121"/>
      <c r="E72" s="137"/>
      <c r="F72" s="120" t="s">
        <v>2217</v>
      </c>
      <c r="G72" s="121">
        <v>60311032</v>
      </c>
      <c r="H72" s="120" t="s">
        <v>311</v>
      </c>
      <c r="I72" s="120" t="s">
        <v>1001</v>
      </c>
      <c r="J72" s="120"/>
      <c r="K72" s="120" t="s">
        <v>204</v>
      </c>
      <c r="L72" s="120"/>
      <c r="M72" s="120"/>
      <c r="N72" s="120" t="s">
        <v>289</v>
      </c>
      <c r="O72" s="120" t="s">
        <v>338</v>
      </c>
      <c r="P72" s="124">
        <v>41153</v>
      </c>
      <c r="Q72" s="120" t="s">
        <v>1217</v>
      </c>
      <c r="R72" s="120" t="s">
        <v>886</v>
      </c>
      <c r="S72" s="120" t="s">
        <v>890</v>
      </c>
      <c r="T72" s="124">
        <v>45382</v>
      </c>
      <c r="U72" s="122">
        <v>3.681</v>
      </c>
      <c r="V72" s="122">
        <v>3097.44515</v>
      </c>
      <c r="W72" s="122">
        <v>11401.695589999999</v>
      </c>
      <c r="X72" s="142">
        <v>6.0340000000000003E-3</v>
      </c>
      <c r="Y72" s="123">
        <v>6.0700000000000001E-4</v>
      </c>
      <c r="Z72" s="123">
        <v>5.7000000000000003E-5</v>
      </c>
    </row>
    <row r="73" spans="1:26" ht="15" customHeight="1">
      <c r="A73" s="121">
        <v>316</v>
      </c>
      <c r="B73" s="121">
        <v>316</v>
      </c>
      <c r="C73" s="120" t="s">
        <v>2218</v>
      </c>
      <c r="D73" s="121"/>
      <c r="E73" s="137"/>
      <c r="F73" s="120" t="s">
        <v>2219</v>
      </c>
      <c r="G73" s="121">
        <v>9840826</v>
      </c>
      <c r="H73" s="120" t="s">
        <v>311</v>
      </c>
      <c r="I73" s="120" t="s">
        <v>1006</v>
      </c>
      <c r="J73" s="120"/>
      <c r="K73" s="120" t="s">
        <v>204</v>
      </c>
      <c r="L73" s="120"/>
      <c r="M73" s="120"/>
      <c r="N73" s="120" t="s">
        <v>203</v>
      </c>
      <c r="O73" s="120" t="s">
        <v>338</v>
      </c>
      <c r="P73" s="124">
        <v>39783</v>
      </c>
      <c r="Q73" s="120" t="s">
        <v>1217</v>
      </c>
      <c r="R73" s="120" t="s">
        <v>886</v>
      </c>
      <c r="S73" s="120" t="s">
        <v>890</v>
      </c>
      <c r="T73" s="124">
        <v>45382</v>
      </c>
      <c r="U73" s="122">
        <v>3.681</v>
      </c>
      <c r="V73" s="122">
        <v>3872.9070000000002</v>
      </c>
      <c r="W73" s="122">
        <v>14256.17067</v>
      </c>
      <c r="X73" s="142">
        <v>2.5722999999999999E-2</v>
      </c>
      <c r="Y73" s="123">
        <v>7.5900000000000002E-4</v>
      </c>
      <c r="Z73" s="123">
        <v>7.1000000000000005E-5</v>
      </c>
    </row>
    <row r="74" spans="1:26" ht="15" customHeight="1">
      <c r="A74" s="121">
        <v>316</v>
      </c>
      <c r="B74" s="121">
        <v>316</v>
      </c>
      <c r="C74" s="120" t="s">
        <v>2220</v>
      </c>
      <c r="D74" s="121"/>
      <c r="E74" s="137"/>
      <c r="F74" s="120" t="s">
        <v>2221</v>
      </c>
      <c r="G74" s="121">
        <v>62007695</v>
      </c>
      <c r="H74" s="120" t="s">
        <v>311</v>
      </c>
      <c r="I74" s="120" t="s">
        <v>1001</v>
      </c>
      <c r="J74" s="120"/>
      <c r="K74" s="120" t="s">
        <v>204</v>
      </c>
      <c r="L74" s="120"/>
      <c r="M74" s="120"/>
      <c r="N74" s="120" t="s">
        <v>292</v>
      </c>
      <c r="O74" s="120" t="s">
        <v>338</v>
      </c>
      <c r="P74" s="124">
        <v>43203</v>
      </c>
      <c r="Q74" s="120" t="s">
        <v>1214</v>
      </c>
      <c r="R74" s="120" t="s">
        <v>886</v>
      </c>
      <c r="S74" s="120" t="s">
        <v>890</v>
      </c>
      <c r="T74" s="124">
        <v>45382</v>
      </c>
      <c r="U74" s="122">
        <v>3.9790999999999999</v>
      </c>
      <c r="V74" s="122">
        <v>41074.715810000002</v>
      </c>
      <c r="W74" s="122">
        <v>163440.40169</v>
      </c>
      <c r="X74" s="142">
        <v>9.1269999999999997E-3</v>
      </c>
      <c r="Y74" s="123">
        <v>8.7019999999999997E-3</v>
      </c>
      <c r="Z74" s="123">
        <v>8.2200000000000003E-4</v>
      </c>
    </row>
    <row r="75" spans="1:26" ht="15" customHeight="1">
      <c r="A75" s="121">
        <v>316</v>
      </c>
      <c r="B75" s="121">
        <v>316</v>
      </c>
      <c r="C75" s="120" t="s">
        <v>2222</v>
      </c>
      <c r="D75" s="121"/>
      <c r="E75" s="120"/>
      <c r="F75" s="120" t="s">
        <v>2223</v>
      </c>
      <c r="G75" s="121">
        <v>62020854</v>
      </c>
      <c r="H75" s="120" t="s">
        <v>311</v>
      </c>
      <c r="I75" s="120" t="s">
        <v>1004</v>
      </c>
      <c r="J75" s="120"/>
      <c r="K75" s="120" t="s">
        <v>204</v>
      </c>
      <c r="L75" s="120"/>
      <c r="M75" s="120"/>
      <c r="N75" s="120" t="s">
        <v>292</v>
      </c>
      <c r="O75" s="120" t="s">
        <v>338</v>
      </c>
      <c r="P75" s="124">
        <v>44778</v>
      </c>
      <c r="Q75" s="120" t="s">
        <v>1214</v>
      </c>
      <c r="R75" s="120" t="s">
        <v>886</v>
      </c>
      <c r="S75" s="120" t="s">
        <v>890</v>
      </c>
      <c r="T75" s="124">
        <v>45382</v>
      </c>
      <c r="U75" s="122">
        <v>3.9790999999999999</v>
      </c>
      <c r="V75" s="122">
        <v>22095.876349999999</v>
      </c>
      <c r="W75" s="122">
        <v>87921.701579999994</v>
      </c>
      <c r="X75" s="142">
        <v>1.0043E-2</v>
      </c>
      <c r="Y75" s="123">
        <v>4.6810000000000003E-3</v>
      </c>
      <c r="Z75" s="123">
        <v>4.4200000000000001E-4</v>
      </c>
    </row>
    <row r="76" spans="1:26" ht="15" customHeight="1">
      <c r="A76" s="121">
        <v>316</v>
      </c>
      <c r="B76" s="121">
        <v>316</v>
      </c>
      <c r="C76" s="120" t="s">
        <v>2224</v>
      </c>
      <c r="D76" s="121"/>
      <c r="E76" s="120"/>
      <c r="F76" s="120" t="s">
        <v>2225</v>
      </c>
      <c r="G76" s="121">
        <v>62020490</v>
      </c>
      <c r="H76" s="120" t="s">
        <v>311</v>
      </c>
      <c r="I76" s="120" t="s">
        <v>1002</v>
      </c>
      <c r="J76" s="120"/>
      <c r="K76" s="120" t="s">
        <v>204</v>
      </c>
      <c r="L76" s="120"/>
      <c r="M76" s="120"/>
      <c r="N76" s="120" t="s">
        <v>295</v>
      </c>
      <c r="O76" s="120" t="s">
        <v>338</v>
      </c>
      <c r="P76" s="124">
        <v>44673</v>
      </c>
      <c r="Q76" s="120" t="s">
        <v>1217</v>
      </c>
      <c r="R76" s="120" t="s">
        <v>886</v>
      </c>
      <c r="S76" s="120" t="s">
        <v>890</v>
      </c>
      <c r="T76" s="124">
        <v>45382</v>
      </c>
      <c r="U76" s="122">
        <v>3.681</v>
      </c>
      <c r="V76" s="122">
        <v>16252.38049</v>
      </c>
      <c r="W76" s="122">
        <v>59825.012580000002</v>
      </c>
      <c r="X76" s="142">
        <v>1.0610000000000001E-3</v>
      </c>
      <c r="Y76" s="123">
        <v>3.1849999999999999E-3</v>
      </c>
      <c r="Z76" s="123">
        <v>3.01E-4</v>
      </c>
    </row>
    <row r="77" spans="1:26" ht="15" customHeight="1">
      <c r="A77" s="121">
        <v>316</v>
      </c>
      <c r="B77" s="121">
        <v>316</v>
      </c>
      <c r="C77" s="120" t="s">
        <v>2226</v>
      </c>
      <c r="D77" s="121"/>
      <c r="E77" s="120"/>
      <c r="F77" s="120" t="s">
        <v>2227</v>
      </c>
      <c r="G77" s="121">
        <v>41000860</v>
      </c>
      <c r="H77" s="120" t="s">
        <v>311</v>
      </c>
      <c r="I77" s="120" t="s">
        <v>1001</v>
      </c>
      <c r="J77" s="120"/>
      <c r="K77" s="120" t="s">
        <v>204</v>
      </c>
      <c r="L77" s="120"/>
      <c r="M77" s="120"/>
      <c r="N77" s="120" t="s">
        <v>292</v>
      </c>
      <c r="O77" s="120" t="s">
        <v>338</v>
      </c>
      <c r="P77" s="124">
        <v>43513</v>
      </c>
      <c r="Q77" s="120" t="s">
        <v>1214</v>
      </c>
      <c r="R77" s="120" t="s">
        <v>886</v>
      </c>
      <c r="S77" s="120" t="s">
        <v>890</v>
      </c>
      <c r="T77" s="124">
        <v>45382</v>
      </c>
      <c r="U77" s="122">
        <v>3.9790999999999999</v>
      </c>
      <c r="V77" s="122">
        <v>480.99299999999999</v>
      </c>
      <c r="W77" s="122">
        <v>1913.9192499999999</v>
      </c>
      <c r="X77" s="140">
        <v>1.5018740879707474E-2</v>
      </c>
      <c r="Y77" s="123">
        <v>1.01E-4</v>
      </c>
      <c r="Z77" s="123">
        <v>9.0000000000000002E-6</v>
      </c>
    </row>
    <row r="78" spans="1:26" ht="15" customHeight="1">
      <c r="A78" s="121">
        <v>316</v>
      </c>
      <c r="B78" s="121">
        <v>316</v>
      </c>
      <c r="C78" s="120" t="s">
        <v>2108</v>
      </c>
      <c r="D78" s="121"/>
      <c r="E78" s="120"/>
      <c r="F78" s="120" t="s">
        <v>2228</v>
      </c>
      <c r="G78" s="121">
        <v>60385259</v>
      </c>
      <c r="H78" s="120" t="s">
        <v>311</v>
      </c>
      <c r="I78" s="120" t="s">
        <v>1001</v>
      </c>
      <c r="J78" s="120"/>
      <c r="K78" s="120" t="s">
        <v>204</v>
      </c>
      <c r="L78" s="120"/>
      <c r="M78" s="120"/>
      <c r="N78" s="120" t="s">
        <v>292</v>
      </c>
      <c r="O78" s="120" t="s">
        <v>338</v>
      </c>
      <c r="P78" s="124">
        <v>42095</v>
      </c>
      <c r="Q78" s="120" t="s">
        <v>1214</v>
      </c>
      <c r="R78" s="120" t="s">
        <v>886</v>
      </c>
      <c r="S78" s="120" t="s">
        <v>890</v>
      </c>
      <c r="T78" s="124">
        <v>45382</v>
      </c>
      <c r="U78" s="122">
        <v>3.9790999999999999</v>
      </c>
      <c r="V78" s="122">
        <v>3812.8613500000001</v>
      </c>
      <c r="W78" s="122">
        <v>15171.756590000001</v>
      </c>
      <c r="X78" s="142">
        <v>2.9819999999999998E-3</v>
      </c>
      <c r="Y78" s="123">
        <v>8.0699999999999999E-4</v>
      </c>
      <c r="Z78" s="123">
        <v>7.6000000000000004E-5</v>
      </c>
    </row>
    <row r="79" spans="1:26" ht="15" customHeight="1">
      <c r="A79" s="121">
        <v>316</v>
      </c>
      <c r="B79" s="121">
        <v>316</v>
      </c>
      <c r="C79" s="120" t="s">
        <v>2229</v>
      </c>
      <c r="D79" s="121"/>
      <c r="E79" s="137"/>
      <c r="F79" s="120" t="s">
        <v>2230</v>
      </c>
      <c r="G79" s="121">
        <v>62016258</v>
      </c>
      <c r="H79" s="120" t="s">
        <v>311</v>
      </c>
      <c r="I79" s="120" t="s">
        <v>1001</v>
      </c>
      <c r="J79" s="120"/>
      <c r="K79" s="120" t="s">
        <v>204</v>
      </c>
      <c r="L79" s="120"/>
      <c r="M79" s="120"/>
      <c r="N79" s="120" t="s">
        <v>223</v>
      </c>
      <c r="O79" s="120" t="s">
        <v>338</v>
      </c>
      <c r="P79" s="124">
        <v>43891</v>
      </c>
      <c r="Q79" s="120" t="s">
        <v>1217</v>
      </c>
      <c r="R79" s="120" t="s">
        <v>886</v>
      </c>
      <c r="S79" s="120" t="s">
        <v>890</v>
      </c>
      <c r="T79" s="124">
        <v>45382</v>
      </c>
      <c r="U79" s="122">
        <v>3.681</v>
      </c>
      <c r="V79" s="122">
        <v>53003.623780000002</v>
      </c>
      <c r="W79" s="122">
        <v>195106.33915000001</v>
      </c>
      <c r="X79" s="142">
        <v>1.5809E-2</v>
      </c>
      <c r="Y79" s="123">
        <v>1.0388E-2</v>
      </c>
      <c r="Z79" s="123">
        <v>9.8200000000000002E-4</v>
      </c>
    </row>
    <row r="80" spans="1:26" ht="15" customHeight="1">
      <c r="A80" s="121">
        <v>316</v>
      </c>
      <c r="B80" s="121">
        <v>316</v>
      </c>
      <c r="C80" s="120" t="s">
        <v>2231</v>
      </c>
      <c r="D80" s="121"/>
      <c r="E80" s="120"/>
      <c r="F80" s="120" t="s">
        <v>2232</v>
      </c>
      <c r="G80" s="121">
        <v>62020847</v>
      </c>
      <c r="H80" s="120" t="s">
        <v>311</v>
      </c>
      <c r="I80" s="120" t="s">
        <v>1005</v>
      </c>
      <c r="J80" s="120"/>
      <c r="K80" s="120" t="s">
        <v>204</v>
      </c>
      <c r="L80" s="120"/>
      <c r="M80" s="120"/>
      <c r="N80" s="120" t="s">
        <v>223</v>
      </c>
      <c r="O80" s="120" t="s">
        <v>338</v>
      </c>
      <c r="P80" s="124">
        <v>44805</v>
      </c>
      <c r="Q80" s="120" t="s">
        <v>1217</v>
      </c>
      <c r="R80" s="120" t="s">
        <v>886</v>
      </c>
      <c r="S80" s="120" t="s">
        <v>890</v>
      </c>
      <c r="T80" s="124">
        <v>45382</v>
      </c>
      <c r="U80" s="122">
        <v>3.681</v>
      </c>
      <c r="V80" s="122">
        <v>27671.631959999999</v>
      </c>
      <c r="W80" s="122">
        <v>101859.27726</v>
      </c>
      <c r="X80" s="142">
        <v>3.6894999999999997E-2</v>
      </c>
      <c r="Y80" s="123">
        <v>5.4229999999999999E-3</v>
      </c>
      <c r="Z80" s="123">
        <v>5.1199999999999998E-4</v>
      </c>
    </row>
    <row r="81" spans="1:26" ht="15" customHeight="1">
      <c r="A81" s="121">
        <v>316</v>
      </c>
      <c r="B81" s="121">
        <v>316</v>
      </c>
      <c r="C81" s="120" t="s">
        <v>2233</v>
      </c>
      <c r="D81" s="121"/>
      <c r="E81" s="120"/>
      <c r="F81" s="120" t="s">
        <v>2234</v>
      </c>
      <c r="G81" s="121">
        <v>42000910</v>
      </c>
      <c r="H81" s="120" t="s">
        <v>311</v>
      </c>
      <c r="I81" s="120" t="s">
        <v>1006</v>
      </c>
      <c r="J81" s="120"/>
      <c r="K81" s="120" t="s">
        <v>204</v>
      </c>
      <c r="L81" s="120"/>
      <c r="M81" s="120"/>
      <c r="N81" s="120" t="s">
        <v>295</v>
      </c>
      <c r="O81" s="120" t="s">
        <v>338</v>
      </c>
      <c r="P81" s="124">
        <v>43601</v>
      </c>
      <c r="Q81" s="120" t="s">
        <v>1217</v>
      </c>
      <c r="R81" s="120" t="s">
        <v>886</v>
      </c>
      <c r="S81" s="120" t="s">
        <v>890</v>
      </c>
      <c r="T81" s="124">
        <v>45382</v>
      </c>
      <c r="U81" s="122">
        <v>3.681</v>
      </c>
      <c r="V81" s="122">
        <v>1149.0663999999999</v>
      </c>
      <c r="W81" s="122">
        <v>4229.71342</v>
      </c>
      <c r="X81" s="140">
        <v>2.0587935054815969E-2</v>
      </c>
      <c r="Y81" s="123">
        <v>2.2499999999999999E-4</v>
      </c>
      <c r="Z81" s="123">
        <v>2.0999999999999999E-5</v>
      </c>
    </row>
    <row r="82" spans="1:26" ht="15" customHeight="1">
      <c r="A82" s="121">
        <v>316</v>
      </c>
      <c r="B82" s="121">
        <v>316</v>
      </c>
      <c r="C82" s="120" t="s">
        <v>2235</v>
      </c>
      <c r="D82" s="121"/>
      <c r="E82" s="120"/>
      <c r="F82" s="120" t="s">
        <v>2236</v>
      </c>
      <c r="G82" s="121">
        <v>62017547</v>
      </c>
      <c r="H82" s="120" t="s">
        <v>311</v>
      </c>
      <c r="I82" s="120" t="s">
        <v>1005</v>
      </c>
      <c r="J82" s="120"/>
      <c r="K82" s="120" t="s">
        <v>204</v>
      </c>
      <c r="L82" s="120"/>
      <c r="M82" s="120"/>
      <c r="N82" s="120" t="s">
        <v>223</v>
      </c>
      <c r="O82" s="120" t="s">
        <v>338</v>
      </c>
      <c r="P82" s="124">
        <v>44105</v>
      </c>
      <c r="Q82" s="120" t="s">
        <v>1217</v>
      </c>
      <c r="R82" s="120" t="s">
        <v>886</v>
      </c>
      <c r="S82" s="120" t="s">
        <v>890</v>
      </c>
      <c r="T82" s="124">
        <v>45382</v>
      </c>
      <c r="U82" s="122">
        <v>3.681</v>
      </c>
      <c r="V82" s="122">
        <v>38015.2696</v>
      </c>
      <c r="W82" s="122">
        <v>139934.20740000001</v>
      </c>
      <c r="X82" s="142">
        <v>7.9299999999999998E-4</v>
      </c>
      <c r="Y82" s="123">
        <v>7.45E-3</v>
      </c>
      <c r="Z82" s="123">
        <v>7.0399999999999998E-4</v>
      </c>
    </row>
    <row r="83" spans="1:26" ht="15" customHeight="1">
      <c r="A83" s="121">
        <v>316</v>
      </c>
      <c r="B83" s="121">
        <v>316</v>
      </c>
      <c r="C83" s="120" t="s">
        <v>2233</v>
      </c>
      <c r="D83" s="121"/>
      <c r="E83" s="120"/>
      <c r="F83" s="120" t="s">
        <v>2237</v>
      </c>
      <c r="G83" s="121">
        <v>42000900</v>
      </c>
      <c r="H83" s="120" t="s">
        <v>311</v>
      </c>
      <c r="I83" s="120" t="s">
        <v>1006</v>
      </c>
      <c r="J83" s="120"/>
      <c r="K83" s="120" t="s">
        <v>204</v>
      </c>
      <c r="L83" s="120"/>
      <c r="M83" s="120"/>
      <c r="N83" s="120" t="s">
        <v>223</v>
      </c>
      <c r="O83" s="120" t="s">
        <v>338</v>
      </c>
      <c r="P83" s="124">
        <v>43601</v>
      </c>
      <c r="Q83" s="120" t="s">
        <v>1217</v>
      </c>
      <c r="R83" s="120" t="s">
        <v>886</v>
      </c>
      <c r="S83" s="120" t="s">
        <v>890</v>
      </c>
      <c r="T83" s="124">
        <v>45382</v>
      </c>
      <c r="U83" s="122">
        <v>3.681</v>
      </c>
      <c r="V83" s="122">
        <v>-55812.610509999999</v>
      </c>
      <c r="W83" s="122">
        <v>-205446.21929000001</v>
      </c>
      <c r="X83" s="140">
        <v>0</v>
      </c>
      <c r="Y83" s="123">
        <v>-1.0939000000000001E-2</v>
      </c>
      <c r="Z83" s="123">
        <v>-1.034E-3</v>
      </c>
    </row>
    <row r="84" spans="1:26" ht="15" customHeight="1">
      <c r="A84" s="121">
        <v>316</v>
      </c>
      <c r="B84" s="121">
        <v>316</v>
      </c>
      <c r="C84" s="120" t="s">
        <v>2238</v>
      </c>
      <c r="D84" s="121"/>
      <c r="E84" s="137"/>
      <c r="F84" s="120" t="s">
        <v>2239</v>
      </c>
      <c r="G84" s="121">
        <v>60312816</v>
      </c>
      <c r="H84" s="120" t="s">
        <v>311</v>
      </c>
      <c r="I84" s="120" t="s">
        <v>1001</v>
      </c>
      <c r="J84" s="120"/>
      <c r="K84" s="120" t="s">
        <v>204</v>
      </c>
      <c r="L84" s="120"/>
      <c r="M84" s="120"/>
      <c r="N84" s="120" t="s">
        <v>288</v>
      </c>
      <c r="O84" s="120" t="s">
        <v>338</v>
      </c>
      <c r="P84" s="124">
        <v>41426</v>
      </c>
      <c r="Q84" s="120" t="s">
        <v>1217</v>
      </c>
      <c r="R84" s="120" t="s">
        <v>886</v>
      </c>
      <c r="S84" s="120" t="s">
        <v>890</v>
      </c>
      <c r="T84" s="124">
        <v>45382</v>
      </c>
      <c r="U84" s="122">
        <v>3.681</v>
      </c>
      <c r="V84" s="122">
        <v>3002.9209999999998</v>
      </c>
      <c r="W84" s="122">
        <v>11053.752200000001</v>
      </c>
      <c r="X84" s="142">
        <v>6.1000000000000005E-5</v>
      </c>
      <c r="Y84" s="123">
        <v>5.8799999999999998E-4</v>
      </c>
      <c r="Z84" s="123">
        <v>5.5000000000000002E-5</v>
      </c>
    </row>
    <row r="85" spans="1:26" ht="15" customHeight="1">
      <c r="A85" s="121">
        <v>316</v>
      </c>
      <c r="B85" s="121">
        <v>316</v>
      </c>
      <c r="C85" s="120" t="s">
        <v>2240</v>
      </c>
      <c r="D85" s="121"/>
      <c r="E85" s="137"/>
      <c r="F85" s="120" t="s">
        <v>2241</v>
      </c>
      <c r="G85" s="121">
        <v>60304870</v>
      </c>
      <c r="H85" s="120" t="s">
        <v>311</v>
      </c>
      <c r="I85" s="120" t="s">
        <v>1001</v>
      </c>
      <c r="J85" s="120"/>
      <c r="K85" s="120" t="s">
        <v>204</v>
      </c>
      <c r="L85" s="120"/>
      <c r="M85" s="120"/>
      <c r="N85" s="120" t="s">
        <v>223</v>
      </c>
      <c r="O85" s="120" t="s">
        <v>338</v>
      </c>
      <c r="P85" s="124">
        <v>41061</v>
      </c>
      <c r="Q85" s="120" t="s">
        <v>1217</v>
      </c>
      <c r="R85" s="120" t="s">
        <v>886</v>
      </c>
      <c r="S85" s="120" t="s">
        <v>890</v>
      </c>
      <c r="T85" s="124">
        <v>45382</v>
      </c>
      <c r="U85" s="122">
        <v>3.681</v>
      </c>
      <c r="V85" s="122">
        <v>1936.59808</v>
      </c>
      <c r="W85" s="122">
        <v>7128.6175400000002</v>
      </c>
      <c r="X85" s="142">
        <v>4.5469999999999998E-3</v>
      </c>
      <c r="Y85" s="123">
        <v>3.79E-4</v>
      </c>
      <c r="Z85" s="123">
        <v>3.4999999999999997E-5</v>
      </c>
    </row>
    <row r="86" spans="1:26" ht="15" customHeight="1">
      <c r="A86" s="121">
        <v>316</v>
      </c>
      <c r="B86" s="121">
        <v>316</v>
      </c>
      <c r="C86" s="120" t="s">
        <v>2242</v>
      </c>
      <c r="D86" s="121"/>
      <c r="E86" s="137"/>
      <c r="F86" s="120" t="s">
        <v>2243</v>
      </c>
      <c r="G86" s="121">
        <v>62006524</v>
      </c>
      <c r="H86" s="120" t="s">
        <v>311</v>
      </c>
      <c r="I86" s="120" t="s">
        <v>1005</v>
      </c>
      <c r="J86" s="120"/>
      <c r="K86" s="120" t="s">
        <v>204</v>
      </c>
      <c r="L86" s="120"/>
      <c r="M86" s="120"/>
      <c r="N86" s="120" t="s">
        <v>223</v>
      </c>
      <c r="O86" s="120" t="s">
        <v>338</v>
      </c>
      <c r="P86" s="124">
        <v>44501</v>
      </c>
      <c r="Q86" s="120" t="s">
        <v>1217</v>
      </c>
      <c r="R86" s="120" t="s">
        <v>886</v>
      </c>
      <c r="S86" s="120" t="s">
        <v>890</v>
      </c>
      <c r="T86" s="124">
        <v>45382</v>
      </c>
      <c r="U86" s="122">
        <v>3.681</v>
      </c>
      <c r="V86" s="122">
        <v>50557.188479999997</v>
      </c>
      <c r="W86" s="122">
        <v>186101.01079999999</v>
      </c>
      <c r="X86" s="142">
        <v>1.8384000000000001E-2</v>
      </c>
      <c r="Y86" s="123">
        <v>9.9089999999999994E-3</v>
      </c>
      <c r="Z86" s="123">
        <v>9.3599999999999998E-4</v>
      </c>
    </row>
    <row r="87" spans="1:26" ht="15" customHeight="1">
      <c r="A87" s="121">
        <v>316</v>
      </c>
      <c r="B87" s="121">
        <v>316</v>
      </c>
      <c r="C87" s="120" t="s">
        <v>2211</v>
      </c>
      <c r="D87" s="121"/>
      <c r="E87" s="120"/>
      <c r="F87" s="120" t="s">
        <v>2244</v>
      </c>
      <c r="G87" s="121">
        <v>62006615</v>
      </c>
      <c r="H87" s="120" t="s">
        <v>311</v>
      </c>
      <c r="I87" s="120" t="s">
        <v>1005</v>
      </c>
      <c r="J87" s="120"/>
      <c r="K87" s="120" t="s">
        <v>204</v>
      </c>
      <c r="L87" s="120"/>
      <c r="M87" s="120"/>
      <c r="N87" s="120" t="s">
        <v>292</v>
      </c>
      <c r="O87" s="120" t="s">
        <v>338</v>
      </c>
      <c r="P87" s="124">
        <v>44287</v>
      </c>
      <c r="Q87" s="120" t="s">
        <v>1214</v>
      </c>
      <c r="R87" s="120" t="s">
        <v>886</v>
      </c>
      <c r="S87" s="120" t="s">
        <v>890</v>
      </c>
      <c r="T87" s="124">
        <v>45382</v>
      </c>
      <c r="U87" s="122">
        <v>3.9790999999999999</v>
      </c>
      <c r="V87" s="122">
        <v>16583.45781</v>
      </c>
      <c r="W87" s="122">
        <v>65987.236980000001</v>
      </c>
      <c r="X87" s="142">
        <v>4.6001E-2</v>
      </c>
      <c r="Y87" s="123">
        <v>3.5130000000000001E-3</v>
      </c>
      <c r="Z87" s="123">
        <v>3.3199999999999999E-4</v>
      </c>
    </row>
    <row r="88" spans="1:26" ht="15" customHeight="1">
      <c r="A88" s="121">
        <v>316</v>
      </c>
      <c r="B88" s="121">
        <v>316</v>
      </c>
      <c r="C88" s="120" t="s">
        <v>2245</v>
      </c>
      <c r="D88" s="121"/>
      <c r="E88" s="120"/>
      <c r="F88" s="120" t="s">
        <v>2246</v>
      </c>
      <c r="G88" s="121">
        <v>60303385</v>
      </c>
      <c r="H88" s="120" t="s">
        <v>311</v>
      </c>
      <c r="I88" s="120" t="s">
        <v>1001</v>
      </c>
      <c r="J88" s="120"/>
      <c r="K88" s="120" t="s">
        <v>204</v>
      </c>
      <c r="L88" s="120"/>
      <c r="M88" s="120"/>
      <c r="N88" s="120" t="s">
        <v>295</v>
      </c>
      <c r="O88" s="120" t="s">
        <v>338</v>
      </c>
      <c r="P88" s="124">
        <v>41030</v>
      </c>
      <c r="Q88" s="120" t="s">
        <v>1217</v>
      </c>
      <c r="R88" s="120" t="s">
        <v>886</v>
      </c>
      <c r="S88" s="120" t="s">
        <v>890</v>
      </c>
      <c r="T88" s="124">
        <v>45382</v>
      </c>
      <c r="U88" s="122">
        <v>3.681</v>
      </c>
      <c r="V88" s="122">
        <v>1797.8193900000001</v>
      </c>
      <c r="W88" s="122">
        <v>6617.7731700000004</v>
      </c>
      <c r="X88" s="142">
        <v>3.2899999999999997E-4</v>
      </c>
      <c r="Y88" s="123">
        <v>3.5199999999999999E-4</v>
      </c>
      <c r="Z88" s="123">
        <v>3.3000000000000003E-5</v>
      </c>
    </row>
    <row r="89" spans="1:26" ht="15" customHeight="1">
      <c r="A89" s="121">
        <v>316</v>
      </c>
      <c r="B89" s="121">
        <v>316</v>
      </c>
      <c r="C89" s="120" t="s">
        <v>2233</v>
      </c>
      <c r="D89" s="121"/>
      <c r="E89" s="120"/>
      <c r="F89" s="120" t="s">
        <v>2247</v>
      </c>
      <c r="G89" s="121">
        <v>42000907</v>
      </c>
      <c r="H89" s="120" t="s">
        <v>311</v>
      </c>
      <c r="I89" s="120" t="s">
        <v>1006</v>
      </c>
      <c r="J89" s="120"/>
      <c r="K89" s="120" t="s">
        <v>204</v>
      </c>
      <c r="L89" s="120"/>
      <c r="M89" s="120"/>
      <c r="N89" s="120" t="s">
        <v>295</v>
      </c>
      <c r="O89" s="120" t="s">
        <v>338</v>
      </c>
      <c r="P89" s="124">
        <v>43601</v>
      </c>
      <c r="Q89" s="120" t="s">
        <v>1217</v>
      </c>
      <c r="R89" s="120" t="s">
        <v>886</v>
      </c>
      <c r="S89" s="120" t="s">
        <v>890</v>
      </c>
      <c r="T89" s="124">
        <v>45382</v>
      </c>
      <c r="U89" s="122">
        <v>3.681</v>
      </c>
      <c r="V89" s="122">
        <v>3391.1208000000001</v>
      </c>
      <c r="W89" s="122">
        <v>12482.71566</v>
      </c>
      <c r="X89" s="140">
        <v>6.0759042941451645E-2</v>
      </c>
      <c r="Y89" s="123">
        <v>6.6399999999999999E-4</v>
      </c>
      <c r="Z89" s="123">
        <v>6.2000000000000003E-5</v>
      </c>
    </row>
    <row r="90" spans="1:26" ht="15" customHeight="1">
      <c r="A90" s="121">
        <v>316</v>
      </c>
      <c r="B90" s="121">
        <v>316</v>
      </c>
      <c r="C90" s="120" t="s">
        <v>2188</v>
      </c>
      <c r="D90" s="121"/>
      <c r="E90" s="120"/>
      <c r="F90" s="120" t="s">
        <v>2248</v>
      </c>
      <c r="G90" s="121">
        <v>43000903</v>
      </c>
      <c r="H90" s="120" t="s">
        <v>311</v>
      </c>
      <c r="I90" s="120" t="s">
        <v>1001</v>
      </c>
      <c r="J90" s="120"/>
      <c r="K90" s="120" t="s">
        <v>204</v>
      </c>
      <c r="L90" s="120"/>
      <c r="M90" s="120"/>
      <c r="N90" s="120" t="s">
        <v>280</v>
      </c>
      <c r="O90" s="120" t="s">
        <v>338</v>
      </c>
      <c r="P90" s="124">
        <v>44054</v>
      </c>
      <c r="Q90" s="120" t="s">
        <v>1217</v>
      </c>
      <c r="R90" s="120" t="s">
        <v>886</v>
      </c>
      <c r="S90" s="120" t="s">
        <v>890</v>
      </c>
      <c r="T90" s="124">
        <v>45382</v>
      </c>
      <c r="U90" s="122">
        <v>3.681</v>
      </c>
      <c r="V90" s="122">
        <v>4376.7120000000004</v>
      </c>
      <c r="W90" s="122">
        <v>16110.676869999999</v>
      </c>
      <c r="X90" s="140">
        <v>4.6473101860390338E-2</v>
      </c>
      <c r="Y90" s="123">
        <v>8.5700000000000001E-4</v>
      </c>
      <c r="Z90" s="123">
        <v>8.1000000000000004E-5</v>
      </c>
    </row>
    <row r="91" spans="1:26" ht="15" customHeight="1">
      <c r="A91" s="121">
        <v>316</v>
      </c>
      <c r="B91" s="121">
        <v>316</v>
      </c>
      <c r="C91" s="120" t="s">
        <v>2209</v>
      </c>
      <c r="D91" s="121"/>
      <c r="E91" s="120"/>
      <c r="F91" s="120" t="s">
        <v>2249</v>
      </c>
      <c r="G91" s="121">
        <v>62018502</v>
      </c>
      <c r="H91" s="120" t="s">
        <v>311</v>
      </c>
      <c r="I91" s="120" t="s">
        <v>1005</v>
      </c>
      <c r="J91" s="120"/>
      <c r="K91" s="120" t="s">
        <v>204</v>
      </c>
      <c r="L91" s="120"/>
      <c r="M91" s="120"/>
      <c r="N91" s="120" t="s">
        <v>295</v>
      </c>
      <c r="O91" s="120" t="s">
        <v>338</v>
      </c>
      <c r="P91" s="124">
        <v>44348</v>
      </c>
      <c r="Q91" s="120" t="s">
        <v>1217</v>
      </c>
      <c r="R91" s="120" t="s">
        <v>886</v>
      </c>
      <c r="S91" s="120" t="s">
        <v>890</v>
      </c>
      <c r="T91" s="124">
        <v>45382</v>
      </c>
      <c r="U91" s="122">
        <v>3.681</v>
      </c>
      <c r="V91" s="122">
        <v>50486.951399999998</v>
      </c>
      <c r="W91" s="122">
        <v>185842.4681</v>
      </c>
      <c r="X91" s="142">
        <v>3.2929999999999999E-3</v>
      </c>
      <c r="Y91" s="123">
        <v>9.8949999999999993E-3</v>
      </c>
      <c r="Z91" s="123">
        <v>9.3499999999999996E-4</v>
      </c>
    </row>
    <row r="92" spans="1:26" ht="15" customHeight="1">
      <c r="A92" s="121">
        <v>316</v>
      </c>
      <c r="B92" s="121">
        <v>316</v>
      </c>
      <c r="C92" s="120" t="s">
        <v>2188</v>
      </c>
      <c r="D92" s="121"/>
      <c r="E92" s="120"/>
      <c r="F92" s="120" t="s">
        <v>2250</v>
      </c>
      <c r="G92" s="121">
        <v>44000103</v>
      </c>
      <c r="H92" s="120" t="s">
        <v>311</v>
      </c>
      <c r="I92" s="120" t="s">
        <v>1001</v>
      </c>
      <c r="J92" s="120"/>
      <c r="K92" s="120" t="s">
        <v>204</v>
      </c>
      <c r="L92" s="120"/>
      <c r="M92" s="120"/>
      <c r="N92" s="120" t="s">
        <v>244</v>
      </c>
      <c r="O92" s="120" t="s">
        <v>338</v>
      </c>
      <c r="P92" s="124">
        <v>44946</v>
      </c>
      <c r="Q92" s="120" t="s">
        <v>1217</v>
      </c>
      <c r="R92" s="120" t="s">
        <v>886</v>
      </c>
      <c r="S92" s="120" t="s">
        <v>890</v>
      </c>
      <c r="T92" s="124">
        <v>45382</v>
      </c>
      <c r="U92" s="122">
        <v>3.681</v>
      </c>
      <c r="V92" s="122">
        <v>5200.5695999999998</v>
      </c>
      <c r="W92" s="122">
        <v>19143.296699999999</v>
      </c>
      <c r="X92" s="140">
        <v>7.0325203019608831E-2</v>
      </c>
      <c r="Y92" s="123">
        <v>1.0189999999999999E-3</v>
      </c>
      <c r="Z92" s="123">
        <v>9.6000000000000002E-5</v>
      </c>
    </row>
    <row r="93" spans="1:26" ht="15" customHeight="1">
      <c r="A93" s="121">
        <v>316</v>
      </c>
      <c r="B93" s="121">
        <v>316</v>
      </c>
      <c r="C93" s="120" t="s">
        <v>2211</v>
      </c>
      <c r="D93" s="121"/>
      <c r="E93" s="120"/>
      <c r="F93" s="120" t="s">
        <v>2251</v>
      </c>
      <c r="G93" s="121">
        <v>62009378</v>
      </c>
      <c r="H93" s="120" t="s">
        <v>311</v>
      </c>
      <c r="I93" s="120" t="s">
        <v>1001</v>
      </c>
      <c r="J93" s="120"/>
      <c r="K93" s="120" t="s">
        <v>204</v>
      </c>
      <c r="L93" s="120"/>
      <c r="M93" s="120"/>
      <c r="N93" s="120" t="s">
        <v>232</v>
      </c>
      <c r="O93" s="120" t="s">
        <v>338</v>
      </c>
      <c r="P93" s="124">
        <v>43282</v>
      </c>
      <c r="Q93" s="120" t="s">
        <v>1227</v>
      </c>
      <c r="R93" s="120" t="s">
        <v>886</v>
      </c>
      <c r="S93" s="120" t="s">
        <v>890</v>
      </c>
      <c r="T93" s="124">
        <v>45382</v>
      </c>
      <c r="U93" s="122">
        <v>4.6535000000000002</v>
      </c>
      <c r="V93" s="122">
        <v>9622.8234200000006</v>
      </c>
      <c r="W93" s="122">
        <v>44779.808799999999</v>
      </c>
      <c r="X93" s="142">
        <v>1.3410999999999999E-2</v>
      </c>
      <c r="Y93" s="123">
        <v>2.3839999999999998E-3</v>
      </c>
      <c r="Z93" s="123">
        <v>2.2499999999999999E-4</v>
      </c>
    </row>
    <row r="94" spans="1:26" ht="15" customHeight="1">
      <c r="A94" s="121">
        <v>316</v>
      </c>
      <c r="B94" s="121">
        <v>316</v>
      </c>
      <c r="C94" s="120" t="s">
        <v>2245</v>
      </c>
      <c r="D94" s="121"/>
      <c r="E94" s="120"/>
      <c r="F94" s="120" t="s">
        <v>2252</v>
      </c>
      <c r="G94" s="121">
        <v>60318367</v>
      </c>
      <c r="H94" s="120" t="s">
        <v>311</v>
      </c>
      <c r="I94" s="120" t="s">
        <v>1001</v>
      </c>
      <c r="J94" s="120"/>
      <c r="K94" s="120" t="s">
        <v>204</v>
      </c>
      <c r="L94" s="120"/>
      <c r="M94" s="120"/>
      <c r="N94" s="120" t="s">
        <v>292</v>
      </c>
      <c r="O94" s="120" t="s">
        <v>338</v>
      </c>
      <c r="P94" s="124">
        <v>41214</v>
      </c>
      <c r="Q94" s="120" t="s">
        <v>1214</v>
      </c>
      <c r="R94" s="120" t="s">
        <v>886</v>
      </c>
      <c r="S94" s="120" t="s">
        <v>890</v>
      </c>
      <c r="T94" s="124">
        <v>45382</v>
      </c>
      <c r="U94" s="122">
        <v>3.9790999999999999</v>
      </c>
      <c r="V94" s="122">
        <v>32026.215479999999</v>
      </c>
      <c r="W94" s="122">
        <v>127435.51402</v>
      </c>
      <c r="X94" s="142">
        <v>0.177923</v>
      </c>
      <c r="Y94" s="123">
        <v>6.7850000000000002E-3</v>
      </c>
      <c r="Z94" s="123">
        <v>6.4099999999999997E-4</v>
      </c>
    </row>
    <row r="95" spans="1:26" ht="15" customHeight="1">
      <c r="A95" s="121">
        <v>316</v>
      </c>
      <c r="B95" s="121">
        <v>316</v>
      </c>
      <c r="C95" s="120" t="s">
        <v>2253</v>
      </c>
      <c r="D95" s="121"/>
      <c r="E95" s="120"/>
      <c r="F95" s="120" t="s">
        <v>2254</v>
      </c>
      <c r="G95" s="121">
        <v>62013926</v>
      </c>
      <c r="H95" s="120" t="s">
        <v>311</v>
      </c>
      <c r="I95" s="120" t="s">
        <v>1001</v>
      </c>
      <c r="J95" s="120"/>
      <c r="K95" s="120" t="s">
        <v>204</v>
      </c>
      <c r="L95" s="120"/>
      <c r="M95" s="120"/>
      <c r="N95" s="120" t="s">
        <v>223</v>
      </c>
      <c r="O95" s="120" t="s">
        <v>338</v>
      </c>
      <c r="P95" s="124">
        <v>43748</v>
      </c>
      <c r="Q95" s="120" t="s">
        <v>1217</v>
      </c>
      <c r="R95" s="120" t="s">
        <v>886</v>
      </c>
      <c r="S95" s="120" t="s">
        <v>890</v>
      </c>
      <c r="T95" s="124">
        <v>45382</v>
      </c>
      <c r="U95" s="122">
        <v>3.681</v>
      </c>
      <c r="V95" s="122">
        <v>17912.143400000001</v>
      </c>
      <c r="W95" s="122">
        <v>65934.599849999999</v>
      </c>
      <c r="X95" s="142">
        <v>2.9250000000000001E-3</v>
      </c>
      <c r="Y95" s="123">
        <v>3.5100000000000001E-3</v>
      </c>
      <c r="Z95" s="123">
        <v>3.3100000000000002E-4</v>
      </c>
    </row>
    <row r="96" spans="1:26" ht="15" customHeight="1">
      <c r="A96" s="121">
        <v>316</v>
      </c>
      <c r="B96" s="121">
        <v>316</v>
      </c>
      <c r="C96" s="120" t="s">
        <v>2255</v>
      </c>
      <c r="D96" s="121"/>
      <c r="E96" s="120"/>
      <c r="F96" s="120" t="s">
        <v>2256</v>
      </c>
      <c r="G96" s="121">
        <v>41000842</v>
      </c>
      <c r="H96" s="120" t="s">
        <v>311</v>
      </c>
      <c r="I96" s="120" t="s">
        <v>1001</v>
      </c>
      <c r="J96" s="120"/>
      <c r="K96" s="120" t="s">
        <v>204</v>
      </c>
      <c r="L96" s="120"/>
      <c r="M96" s="120"/>
      <c r="N96" s="120" t="s">
        <v>295</v>
      </c>
      <c r="O96" s="120" t="s">
        <v>338</v>
      </c>
      <c r="P96" s="124">
        <v>43513</v>
      </c>
      <c r="Q96" s="120" t="s">
        <v>1214</v>
      </c>
      <c r="R96" s="120" t="s">
        <v>886</v>
      </c>
      <c r="S96" s="120" t="s">
        <v>890</v>
      </c>
      <c r="T96" s="124">
        <v>45382</v>
      </c>
      <c r="U96" s="122">
        <v>3.9790999999999999</v>
      </c>
      <c r="V96" s="122">
        <v>1456.2159999999999</v>
      </c>
      <c r="W96" s="122">
        <v>5794.4290899999996</v>
      </c>
      <c r="X96" s="140">
        <v>4.5469540602901183E-2</v>
      </c>
      <c r="Y96" s="123">
        <v>3.0800000000000001E-4</v>
      </c>
      <c r="Z96" s="123">
        <v>2.9E-5</v>
      </c>
    </row>
    <row r="97" spans="1:26" ht="15" customHeight="1">
      <c r="A97" s="121">
        <v>316</v>
      </c>
      <c r="B97" s="121">
        <v>316</v>
      </c>
      <c r="C97" s="120" t="s">
        <v>2233</v>
      </c>
      <c r="D97" s="121"/>
      <c r="E97" s="120"/>
      <c r="F97" s="120" t="s">
        <v>2257</v>
      </c>
      <c r="G97" s="121">
        <v>42000905</v>
      </c>
      <c r="H97" s="120" t="s">
        <v>311</v>
      </c>
      <c r="I97" s="120" t="s">
        <v>1006</v>
      </c>
      <c r="J97" s="120"/>
      <c r="K97" s="120" t="s">
        <v>204</v>
      </c>
      <c r="L97" s="120"/>
      <c r="M97" s="120"/>
      <c r="N97" s="120" t="s">
        <v>295</v>
      </c>
      <c r="O97" s="120" t="s">
        <v>338</v>
      </c>
      <c r="P97" s="124">
        <v>43601</v>
      </c>
      <c r="Q97" s="120" t="s">
        <v>1217</v>
      </c>
      <c r="R97" s="120" t="s">
        <v>886</v>
      </c>
      <c r="S97" s="120" t="s">
        <v>890</v>
      </c>
      <c r="T97" s="124">
        <v>45382</v>
      </c>
      <c r="U97" s="122">
        <v>3.681</v>
      </c>
      <c r="V97" s="122">
        <v>4804.8591999999999</v>
      </c>
      <c r="W97" s="122">
        <v>17686.686720000002</v>
      </c>
      <c r="X97" s="140">
        <v>8.6089132139414798E-2</v>
      </c>
      <c r="Y97" s="123">
        <v>9.41E-4</v>
      </c>
      <c r="Z97" s="123">
        <v>8.8999999999999995E-5</v>
      </c>
    </row>
    <row r="98" spans="1:26" ht="15" customHeight="1">
      <c r="A98" s="121">
        <v>316</v>
      </c>
      <c r="B98" s="121">
        <v>316</v>
      </c>
      <c r="C98" s="120" t="s">
        <v>2258</v>
      </c>
      <c r="D98" s="121"/>
      <c r="E98" s="120"/>
      <c r="F98" s="120" t="s">
        <v>2259</v>
      </c>
      <c r="G98" s="121">
        <v>60294154</v>
      </c>
      <c r="H98" s="120" t="s">
        <v>311</v>
      </c>
      <c r="I98" s="120" t="s">
        <v>1001</v>
      </c>
      <c r="J98" s="120"/>
      <c r="K98" s="120" t="s">
        <v>204</v>
      </c>
      <c r="L98" s="120"/>
      <c r="M98" s="120"/>
      <c r="N98" s="120" t="s">
        <v>292</v>
      </c>
      <c r="O98" s="120" t="s">
        <v>338</v>
      </c>
      <c r="P98" s="124">
        <v>40940</v>
      </c>
      <c r="Q98" s="120" t="s">
        <v>1214</v>
      </c>
      <c r="R98" s="120" t="s">
        <v>886</v>
      </c>
      <c r="S98" s="120" t="s">
        <v>890</v>
      </c>
      <c r="T98" s="124">
        <v>45382</v>
      </c>
      <c r="U98" s="122">
        <v>3.9790999999999999</v>
      </c>
      <c r="V98" s="122">
        <v>3087.9162299999998</v>
      </c>
      <c r="W98" s="122">
        <v>12287.127490000001</v>
      </c>
      <c r="X98" s="142">
        <v>4.6099999999999998E-4</v>
      </c>
      <c r="Y98" s="123">
        <v>6.5399999999999996E-4</v>
      </c>
      <c r="Z98" s="123">
        <v>6.0999999999999999E-5</v>
      </c>
    </row>
    <row r="99" spans="1:26" ht="15" customHeight="1">
      <c r="A99" s="121">
        <v>316</v>
      </c>
      <c r="B99" s="121">
        <v>316</v>
      </c>
      <c r="C99" s="120" t="s">
        <v>2200</v>
      </c>
      <c r="D99" s="121"/>
      <c r="E99" s="120"/>
      <c r="F99" s="120" t="s">
        <v>2260</v>
      </c>
      <c r="G99" s="121">
        <v>62019600</v>
      </c>
      <c r="H99" s="120" t="s">
        <v>311</v>
      </c>
      <c r="I99" s="120" t="s">
        <v>1001</v>
      </c>
      <c r="J99" s="120"/>
      <c r="K99" s="120" t="s">
        <v>204</v>
      </c>
      <c r="L99" s="120"/>
      <c r="M99" s="120"/>
      <c r="N99" s="120" t="s">
        <v>223</v>
      </c>
      <c r="O99" s="120" t="s">
        <v>338</v>
      </c>
      <c r="P99" s="124">
        <v>44497</v>
      </c>
      <c r="Q99" s="120" t="s">
        <v>1217</v>
      </c>
      <c r="R99" s="120" t="s">
        <v>886</v>
      </c>
      <c r="S99" s="120" t="s">
        <v>890</v>
      </c>
      <c r="T99" s="124">
        <v>45382</v>
      </c>
      <c r="U99" s="122">
        <v>3.681</v>
      </c>
      <c r="V99" s="122">
        <v>32599.600009999998</v>
      </c>
      <c r="W99" s="122">
        <v>119999.12762</v>
      </c>
      <c r="X99" s="142">
        <v>2.307E-3</v>
      </c>
      <c r="Y99" s="123">
        <v>6.3889999999999997E-3</v>
      </c>
      <c r="Z99" s="123">
        <v>6.0400000000000004E-4</v>
      </c>
    </row>
    <row r="100" spans="1:26" ht="15" customHeight="1">
      <c r="A100" s="121">
        <v>316</v>
      </c>
      <c r="B100" s="121">
        <v>316</v>
      </c>
      <c r="C100" s="120" t="s">
        <v>2233</v>
      </c>
      <c r="D100" s="121"/>
      <c r="E100" s="120"/>
      <c r="F100" s="120" t="s">
        <v>2261</v>
      </c>
      <c r="G100" s="121">
        <v>42000916</v>
      </c>
      <c r="H100" s="120" t="s">
        <v>311</v>
      </c>
      <c r="I100" s="120" t="s">
        <v>1006</v>
      </c>
      <c r="J100" s="120"/>
      <c r="K100" s="120" t="s">
        <v>204</v>
      </c>
      <c r="L100" s="120"/>
      <c r="M100" s="120"/>
      <c r="N100" s="120" t="s">
        <v>295</v>
      </c>
      <c r="O100" s="120" t="s">
        <v>338</v>
      </c>
      <c r="P100" s="124">
        <v>43601</v>
      </c>
      <c r="Q100" s="120" t="s">
        <v>1217</v>
      </c>
      <c r="R100" s="120" t="s">
        <v>886</v>
      </c>
      <c r="S100" s="120" t="s">
        <v>890</v>
      </c>
      <c r="T100" s="124">
        <v>45382</v>
      </c>
      <c r="U100" s="122">
        <v>3.681</v>
      </c>
      <c r="V100" s="122">
        <v>1143.0056</v>
      </c>
      <c r="W100" s="122">
        <v>4207.4036100000003</v>
      </c>
      <c r="X100" s="140">
        <v>2.0479343083266922E-2</v>
      </c>
      <c r="Y100" s="123">
        <v>2.24E-4</v>
      </c>
      <c r="Z100" s="123">
        <v>2.0999999999999999E-5</v>
      </c>
    </row>
    <row r="101" spans="1:26" ht="15" customHeight="1">
      <c r="A101" s="121">
        <v>316</v>
      </c>
      <c r="B101" s="121">
        <v>316</v>
      </c>
      <c r="C101" s="120" t="s">
        <v>2262</v>
      </c>
      <c r="D101" s="121"/>
      <c r="E101" s="120"/>
      <c r="F101" s="120" t="s">
        <v>2263</v>
      </c>
      <c r="G101" s="121">
        <v>62021514</v>
      </c>
      <c r="H101" s="120" t="s">
        <v>311</v>
      </c>
      <c r="I101" s="120" t="s">
        <v>1004</v>
      </c>
      <c r="J101" s="120"/>
      <c r="K101" s="120" t="s">
        <v>204</v>
      </c>
      <c r="L101" s="120"/>
      <c r="M101" s="120"/>
      <c r="N101" s="120" t="s">
        <v>223</v>
      </c>
      <c r="O101" s="120" t="s">
        <v>338</v>
      </c>
      <c r="P101" s="124">
        <v>45261</v>
      </c>
      <c r="Q101" s="120" t="s">
        <v>1217</v>
      </c>
      <c r="R101" s="120" t="s">
        <v>886</v>
      </c>
      <c r="S101" s="120" t="s">
        <v>890</v>
      </c>
      <c r="T101" s="124">
        <v>45382</v>
      </c>
      <c r="U101" s="122">
        <v>3.681</v>
      </c>
      <c r="V101" s="122">
        <v>22187.047930000001</v>
      </c>
      <c r="W101" s="122">
        <v>81670.523419999998</v>
      </c>
      <c r="X101" s="142">
        <v>3.8000000000000002E-5</v>
      </c>
      <c r="Y101" s="123">
        <v>4.3480000000000003E-3</v>
      </c>
      <c r="Z101" s="123">
        <v>4.1100000000000002E-4</v>
      </c>
    </row>
    <row r="102" spans="1:26" ht="15" customHeight="1">
      <c r="A102" s="121">
        <v>316</v>
      </c>
      <c r="B102" s="121">
        <v>316</v>
      </c>
      <c r="C102" s="120" t="s">
        <v>2188</v>
      </c>
      <c r="D102" s="121"/>
      <c r="E102" s="120"/>
      <c r="F102" s="120" t="s">
        <v>2264</v>
      </c>
      <c r="G102" s="121">
        <v>43000911</v>
      </c>
      <c r="H102" s="120" t="s">
        <v>311</v>
      </c>
      <c r="I102" s="120" t="s">
        <v>1001</v>
      </c>
      <c r="J102" s="120"/>
      <c r="K102" s="120" t="s">
        <v>204</v>
      </c>
      <c r="L102" s="120"/>
      <c r="M102" s="120"/>
      <c r="N102" s="120" t="s">
        <v>280</v>
      </c>
      <c r="O102" s="120" t="s">
        <v>338</v>
      </c>
      <c r="P102" s="124">
        <v>44054</v>
      </c>
      <c r="Q102" s="120" t="s">
        <v>1217</v>
      </c>
      <c r="R102" s="120" t="s">
        <v>886</v>
      </c>
      <c r="S102" s="120" t="s">
        <v>890</v>
      </c>
      <c r="T102" s="124">
        <v>45382</v>
      </c>
      <c r="U102" s="122">
        <v>3.681</v>
      </c>
      <c r="V102" s="122">
        <v>5321.68</v>
      </c>
      <c r="W102" s="122">
        <v>19589.104080000001</v>
      </c>
      <c r="X102" s="140">
        <v>5.6507025534031953E-2</v>
      </c>
      <c r="Y102" s="123">
        <v>1.0430000000000001E-3</v>
      </c>
      <c r="Z102" s="123">
        <v>9.7999999999999997E-5</v>
      </c>
    </row>
    <row r="103" spans="1:26" ht="15" customHeight="1">
      <c r="A103" s="121">
        <v>316</v>
      </c>
      <c r="B103" s="121">
        <v>316</v>
      </c>
      <c r="C103" s="120" t="s">
        <v>2265</v>
      </c>
      <c r="D103" s="121"/>
      <c r="E103" s="120"/>
      <c r="F103" s="120" t="s">
        <v>2266</v>
      </c>
      <c r="G103" s="121">
        <v>9840544</v>
      </c>
      <c r="H103" s="120" t="s">
        <v>311</v>
      </c>
      <c r="I103" s="120" t="s">
        <v>1001</v>
      </c>
      <c r="J103" s="120"/>
      <c r="K103" s="120" t="s">
        <v>204</v>
      </c>
      <c r="L103" s="120"/>
      <c r="M103" s="120"/>
      <c r="N103" s="120" t="s">
        <v>292</v>
      </c>
      <c r="O103" s="120" t="s">
        <v>338</v>
      </c>
      <c r="P103" s="124">
        <v>42347</v>
      </c>
      <c r="Q103" s="120" t="s">
        <v>1214</v>
      </c>
      <c r="R103" s="120" t="s">
        <v>886</v>
      </c>
      <c r="S103" s="120" t="s">
        <v>890</v>
      </c>
      <c r="T103" s="124">
        <v>45382</v>
      </c>
      <c r="U103" s="122">
        <v>3.9790999999999999</v>
      </c>
      <c r="V103" s="122">
        <v>285.14078000000001</v>
      </c>
      <c r="W103" s="122">
        <v>1134.60367</v>
      </c>
      <c r="X103" s="142">
        <v>2.5999999999999998E-5</v>
      </c>
      <c r="Y103" s="123">
        <v>6.0000000000000002E-5</v>
      </c>
      <c r="Z103" s="123">
        <v>5.0000000000000004E-6</v>
      </c>
    </row>
    <row r="104" spans="1:26" ht="15" customHeight="1">
      <c r="A104" s="121">
        <v>316</v>
      </c>
      <c r="B104" s="121">
        <v>316</v>
      </c>
      <c r="C104" s="120" t="s">
        <v>2267</v>
      </c>
      <c r="D104" s="121"/>
      <c r="E104" s="120"/>
      <c r="F104" s="120" t="s">
        <v>2268</v>
      </c>
      <c r="G104" s="121">
        <v>60415759</v>
      </c>
      <c r="H104" s="120" t="s">
        <v>311</v>
      </c>
      <c r="I104" s="120" t="s">
        <v>1001</v>
      </c>
      <c r="J104" s="120"/>
      <c r="K104" s="120" t="s">
        <v>204</v>
      </c>
      <c r="L104" s="120"/>
      <c r="M104" s="120"/>
      <c r="N104" s="120" t="s">
        <v>295</v>
      </c>
      <c r="O104" s="120" t="s">
        <v>338</v>
      </c>
      <c r="P104" s="124">
        <v>42583</v>
      </c>
      <c r="Q104" s="120" t="s">
        <v>1217</v>
      </c>
      <c r="R104" s="120" t="s">
        <v>886</v>
      </c>
      <c r="S104" s="120" t="s">
        <v>890</v>
      </c>
      <c r="T104" s="124">
        <v>45382</v>
      </c>
      <c r="U104" s="122">
        <v>3.681</v>
      </c>
      <c r="V104" s="122">
        <v>35273.297030000002</v>
      </c>
      <c r="W104" s="122">
        <v>129841.00635</v>
      </c>
      <c r="X104" s="142">
        <v>5.4260000000000003E-3</v>
      </c>
      <c r="Y104" s="123">
        <v>6.9129999999999999E-3</v>
      </c>
      <c r="Z104" s="123">
        <v>6.5300000000000004E-4</v>
      </c>
    </row>
    <row r="105" spans="1:26" ht="15" customHeight="1">
      <c r="A105" s="121">
        <v>316</v>
      </c>
      <c r="B105" s="121">
        <v>316</v>
      </c>
      <c r="C105" s="120" t="s">
        <v>2209</v>
      </c>
      <c r="D105" s="121"/>
      <c r="E105" s="120"/>
      <c r="F105" s="120" t="s">
        <v>2269</v>
      </c>
      <c r="G105" s="121">
        <v>41000853</v>
      </c>
      <c r="H105" s="120" t="s">
        <v>311</v>
      </c>
      <c r="I105" s="120" t="s">
        <v>1001</v>
      </c>
      <c r="J105" s="120"/>
      <c r="K105" s="120" t="s">
        <v>204</v>
      </c>
      <c r="L105" s="120"/>
      <c r="M105" s="120"/>
      <c r="N105" s="120" t="s">
        <v>295</v>
      </c>
      <c r="O105" s="120" t="s">
        <v>338</v>
      </c>
      <c r="P105" s="124">
        <v>43513</v>
      </c>
      <c r="Q105" s="120" t="s">
        <v>1214</v>
      </c>
      <c r="R105" s="120" t="s">
        <v>886</v>
      </c>
      <c r="S105" s="120" t="s">
        <v>890</v>
      </c>
      <c r="T105" s="124">
        <v>45382</v>
      </c>
      <c r="U105" s="122">
        <v>3.9790999999999999</v>
      </c>
      <c r="V105" s="122">
        <v>144.416</v>
      </c>
      <c r="W105" s="122">
        <v>574.64571000000001</v>
      </c>
      <c r="X105" s="140">
        <v>4.5093098970217923E-3</v>
      </c>
      <c r="Y105" s="123">
        <v>3.0000000000000001E-5</v>
      </c>
      <c r="Z105" s="123">
        <v>1.9999999999999999E-6</v>
      </c>
    </row>
    <row r="106" spans="1:26" ht="15" customHeight="1">
      <c r="A106" s="121">
        <v>316</v>
      </c>
      <c r="B106" s="121">
        <v>316</v>
      </c>
      <c r="C106" s="120" t="s">
        <v>2270</v>
      </c>
      <c r="D106" s="121"/>
      <c r="E106" s="120"/>
      <c r="F106" s="120" t="s">
        <v>2271</v>
      </c>
      <c r="G106" s="121">
        <v>62018173</v>
      </c>
      <c r="H106" s="120" t="s">
        <v>311</v>
      </c>
      <c r="I106" s="120" t="s">
        <v>1001</v>
      </c>
      <c r="J106" s="120"/>
      <c r="K106" s="120" t="s">
        <v>204</v>
      </c>
      <c r="L106" s="120"/>
      <c r="M106" s="120"/>
      <c r="N106" s="120" t="s">
        <v>292</v>
      </c>
      <c r="O106" s="120" t="s">
        <v>338</v>
      </c>
      <c r="P106" s="124">
        <v>44378</v>
      </c>
      <c r="Q106" s="120" t="s">
        <v>1217</v>
      </c>
      <c r="R106" s="120" t="s">
        <v>886</v>
      </c>
      <c r="S106" s="120" t="s">
        <v>890</v>
      </c>
      <c r="T106" s="124">
        <v>45382</v>
      </c>
      <c r="U106" s="122">
        <v>3.681</v>
      </c>
      <c r="V106" s="122">
        <v>5587.0110699999996</v>
      </c>
      <c r="W106" s="122">
        <v>20565.78774</v>
      </c>
      <c r="X106" s="142">
        <v>1.539E-3</v>
      </c>
      <c r="Y106" s="123">
        <v>1.0950000000000001E-3</v>
      </c>
      <c r="Z106" s="123">
        <v>1.03E-4</v>
      </c>
    </row>
    <row r="107" spans="1:26" ht="15" customHeight="1">
      <c r="A107" s="121">
        <v>316</v>
      </c>
      <c r="B107" s="121">
        <v>316</v>
      </c>
      <c r="C107" s="120" t="s">
        <v>2272</v>
      </c>
      <c r="D107" s="121"/>
      <c r="E107" s="120"/>
      <c r="F107" s="120" t="s">
        <v>2273</v>
      </c>
      <c r="G107" s="121">
        <v>62005749</v>
      </c>
      <c r="H107" s="120" t="s">
        <v>311</v>
      </c>
      <c r="I107" s="120" t="s">
        <v>1001</v>
      </c>
      <c r="J107" s="120"/>
      <c r="K107" s="120" t="s">
        <v>204</v>
      </c>
      <c r="L107" s="120"/>
      <c r="M107" s="120"/>
      <c r="N107" s="120" t="s">
        <v>223</v>
      </c>
      <c r="O107" s="120" t="s">
        <v>338</v>
      </c>
      <c r="P107" s="124">
        <v>43039</v>
      </c>
      <c r="Q107" s="120" t="s">
        <v>1217</v>
      </c>
      <c r="R107" s="120" t="s">
        <v>886</v>
      </c>
      <c r="S107" s="120" t="s">
        <v>890</v>
      </c>
      <c r="T107" s="124">
        <v>45382</v>
      </c>
      <c r="U107" s="122">
        <v>3.681</v>
      </c>
      <c r="V107" s="122">
        <v>13645.760029999999</v>
      </c>
      <c r="W107" s="122">
        <v>50230.042659999999</v>
      </c>
      <c r="X107" s="142">
        <v>1.6539999999999999E-2</v>
      </c>
      <c r="Y107" s="123">
        <v>2.6740000000000002E-3</v>
      </c>
      <c r="Z107" s="123">
        <v>2.52E-4</v>
      </c>
    </row>
    <row r="108" spans="1:26" ht="15" customHeight="1">
      <c r="A108" s="121">
        <v>316</v>
      </c>
      <c r="B108" s="121">
        <v>316</v>
      </c>
      <c r="C108" s="120" t="s">
        <v>2274</v>
      </c>
      <c r="D108" s="121"/>
      <c r="E108" s="120"/>
      <c r="F108" s="120" t="s">
        <v>2275</v>
      </c>
      <c r="G108" s="121">
        <v>62020508</v>
      </c>
      <c r="H108" s="120" t="s">
        <v>311</v>
      </c>
      <c r="I108" s="120" t="s">
        <v>1002</v>
      </c>
      <c r="J108" s="120"/>
      <c r="K108" s="120" t="s">
        <v>204</v>
      </c>
      <c r="L108" s="120"/>
      <c r="M108" s="120"/>
      <c r="N108" s="120" t="s">
        <v>295</v>
      </c>
      <c r="O108" s="120" t="s">
        <v>338</v>
      </c>
      <c r="P108" s="124">
        <v>44673</v>
      </c>
      <c r="Q108" s="120" t="s">
        <v>1217</v>
      </c>
      <c r="R108" s="120" t="s">
        <v>886</v>
      </c>
      <c r="S108" s="120" t="s">
        <v>890</v>
      </c>
      <c r="T108" s="124">
        <v>45382</v>
      </c>
      <c r="U108" s="122">
        <v>3.681</v>
      </c>
      <c r="V108" s="122">
        <v>2101.6735600000002</v>
      </c>
      <c r="W108" s="122">
        <v>7736.2603900000004</v>
      </c>
      <c r="X108" s="142">
        <v>1.068E-2</v>
      </c>
      <c r="Y108" s="123">
        <v>4.1100000000000002E-4</v>
      </c>
      <c r="Z108" s="123">
        <v>3.8000000000000002E-5</v>
      </c>
    </row>
    <row r="109" spans="1:26" ht="15" customHeight="1">
      <c r="A109" s="121">
        <v>316</v>
      </c>
      <c r="B109" s="121">
        <v>316</v>
      </c>
      <c r="C109" s="120" t="s">
        <v>2188</v>
      </c>
      <c r="D109" s="121"/>
      <c r="E109" s="120"/>
      <c r="F109" s="120" t="s">
        <v>2276</v>
      </c>
      <c r="G109" s="121">
        <v>44000102</v>
      </c>
      <c r="H109" s="120" t="s">
        <v>311</v>
      </c>
      <c r="I109" s="120" t="s">
        <v>1001</v>
      </c>
      <c r="J109" s="120"/>
      <c r="K109" s="120" t="s">
        <v>204</v>
      </c>
      <c r="L109" s="120"/>
      <c r="M109" s="120"/>
      <c r="N109" s="120" t="s">
        <v>244</v>
      </c>
      <c r="O109" s="120" t="s">
        <v>338</v>
      </c>
      <c r="P109" s="124">
        <v>44946</v>
      </c>
      <c r="Q109" s="120" t="s">
        <v>1217</v>
      </c>
      <c r="R109" s="120" t="s">
        <v>886</v>
      </c>
      <c r="S109" s="120" t="s">
        <v>890</v>
      </c>
      <c r="T109" s="124">
        <v>45382</v>
      </c>
      <c r="U109" s="122">
        <v>3.681</v>
      </c>
      <c r="V109" s="122">
        <v>11920.60599</v>
      </c>
      <c r="W109" s="122">
        <v>43879.750650000002</v>
      </c>
      <c r="X109" s="140">
        <v>0.16119754195269106</v>
      </c>
      <c r="Y109" s="123">
        <v>2.336E-3</v>
      </c>
      <c r="Z109" s="123">
        <v>2.2000000000000001E-4</v>
      </c>
    </row>
    <row r="110" spans="1:26" ht="15" customHeight="1">
      <c r="A110" s="121">
        <v>316</v>
      </c>
      <c r="B110" s="121">
        <v>316</v>
      </c>
      <c r="C110" s="120" t="s">
        <v>2277</v>
      </c>
      <c r="D110" s="121"/>
      <c r="E110" s="120"/>
      <c r="F110" s="120" t="s">
        <v>2278</v>
      </c>
      <c r="G110" s="121">
        <v>60385630</v>
      </c>
      <c r="H110" s="120" t="s">
        <v>311</v>
      </c>
      <c r="I110" s="120" t="s">
        <v>1005</v>
      </c>
      <c r="J110" s="120"/>
      <c r="K110" s="120" t="s">
        <v>204</v>
      </c>
      <c r="L110" s="120"/>
      <c r="M110" s="120"/>
      <c r="N110" s="120" t="s">
        <v>295</v>
      </c>
      <c r="O110" s="120" t="s">
        <v>338</v>
      </c>
      <c r="P110" s="124">
        <v>42064</v>
      </c>
      <c r="Q110" s="120" t="s">
        <v>1217</v>
      </c>
      <c r="R110" s="120" t="s">
        <v>886</v>
      </c>
      <c r="S110" s="120" t="s">
        <v>890</v>
      </c>
      <c r="T110" s="124">
        <v>45382</v>
      </c>
      <c r="U110" s="122">
        <v>3.681</v>
      </c>
      <c r="V110" s="122">
        <v>24088.929769999999</v>
      </c>
      <c r="W110" s="122">
        <v>88671.350479999994</v>
      </c>
      <c r="X110" s="142">
        <v>1.454E-3</v>
      </c>
      <c r="Y110" s="123">
        <v>4.7210000000000004E-3</v>
      </c>
      <c r="Z110" s="123">
        <v>4.46E-4</v>
      </c>
    </row>
    <row r="111" spans="1:26" ht="15" customHeight="1">
      <c r="A111" s="121">
        <v>316</v>
      </c>
      <c r="B111" s="121">
        <v>316</v>
      </c>
      <c r="C111" s="120" t="s">
        <v>2238</v>
      </c>
      <c r="D111" s="121"/>
      <c r="E111" s="120"/>
      <c r="F111" s="120" t="s">
        <v>2279</v>
      </c>
      <c r="G111" s="121">
        <v>60413218</v>
      </c>
      <c r="H111" s="120" t="s">
        <v>311</v>
      </c>
      <c r="I111" s="120" t="s">
        <v>1001</v>
      </c>
      <c r="J111" s="120"/>
      <c r="K111" s="120" t="s">
        <v>204</v>
      </c>
      <c r="L111" s="120"/>
      <c r="M111" s="120"/>
      <c r="N111" s="120" t="s">
        <v>223</v>
      </c>
      <c r="O111" s="120" t="s">
        <v>338</v>
      </c>
      <c r="P111" s="124">
        <v>42583</v>
      </c>
      <c r="Q111" s="120" t="s">
        <v>1217</v>
      </c>
      <c r="R111" s="120" t="s">
        <v>886</v>
      </c>
      <c r="S111" s="120" t="s">
        <v>890</v>
      </c>
      <c r="T111" s="124">
        <v>45382</v>
      </c>
      <c r="U111" s="122">
        <v>3.681</v>
      </c>
      <c r="V111" s="122">
        <v>3694.5792799999999</v>
      </c>
      <c r="W111" s="122">
        <v>13599.746349999999</v>
      </c>
      <c r="X111" s="142">
        <v>1.206E-3</v>
      </c>
      <c r="Y111" s="123">
        <v>7.2400000000000003E-4</v>
      </c>
      <c r="Z111" s="123">
        <v>6.7999999999999999E-5</v>
      </c>
    </row>
    <row r="112" spans="1:26" ht="15" customHeight="1">
      <c r="A112" s="121">
        <v>316</v>
      </c>
      <c r="B112" s="121">
        <v>316</v>
      </c>
      <c r="C112" s="120" t="s">
        <v>2280</v>
      </c>
      <c r="D112" s="121"/>
      <c r="E112" s="120"/>
      <c r="F112" s="120" t="s">
        <v>2281</v>
      </c>
      <c r="G112" s="121">
        <v>9840629</v>
      </c>
      <c r="H112" s="120" t="s">
        <v>311</v>
      </c>
      <c r="I112" s="120" t="s">
        <v>1001</v>
      </c>
      <c r="J112" s="120"/>
      <c r="K112" s="120" t="s">
        <v>204</v>
      </c>
      <c r="L112" s="120"/>
      <c r="M112" s="120"/>
      <c r="N112" s="120" t="s">
        <v>223</v>
      </c>
      <c r="O112" s="120" t="s">
        <v>338</v>
      </c>
      <c r="P112" s="124">
        <v>39475</v>
      </c>
      <c r="Q112" s="120" t="s">
        <v>1217</v>
      </c>
      <c r="R112" s="120" t="s">
        <v>886</v>
      </c>
      <c r="S112" s="120" t="s">
        <v>890</v>
      </c>
      <c r="T112" s="124">
        <v>45382</v>
      </c>
      <c r="U112" s="122">
        <v>3.681</v>
      </c>
      <c r="V112" s="122">
        <v>1.32E-3</v>
      </c>
      <c r="W112" s="122">
        <v>4.8500000000000001E-3</v>
      </c>
      <c r="X112" s="142">
        <v>1.0000000000000001E-5</v>
      </c>
      <c r="Y112" s="123">
        <v>0</v>
      </c>
      <c r="Z112" s="123">
        <v>0</v>
      </c>
    </row>
    <row r="113" spans="1:26" ht="15" customHeight="1">
      <c r="A113" s="121">
        <v>316</v>
      </c>
      <c r="B113" s="121">
        <v>316</v>
      </c>
      <c r="C113" s="120" t="s">
        <v>2282</v>
      </c>
      <c r="D113" s="121"/>
      <c r="E113" s="120"/>
      <c r="F113" s="120" t="s">
        <v>2283</v>
      </c>
      <c r="G113" s="121">
        <v>60409687</v>
      </c>
      <c r="H113" s="120" t="s">
        <v>311</v>
      </c>
      <c r="I113" s="120" t="s">
        <v>1006</v>
      </c>
      <c r="J113" s="120"/>
      <c r="K113" s="120" t="s">
        <v>204</v>
      </c>
      <c r="L113" s="120"/>
      <c r="M113" s="120"/>
      <c r="N113" s="120" t="s">
        <v>223</v>
      </c>
      <c r="O113" s="120" t="s">
        <v>338</v>
      </c>
      <c r="P113" s="124">
        <v>42522</v>
      </c>
      <c r="Q113" s="120" t="s">
        <v>1217</v>
      </c>
      <c r="R113" s="120" t="s">
        <v>886</v>
      </c>
      <c r="S113" s="120" t="s">
        <v>890</v>
      </c>
      <c r="T113" s="124">
        <v>45382</v>
      </c>
      <c r="U113" s="122">
        <v>3.681</v>
      </c>
      <c r="V113" s="122">
        <v>21590.072400000001</v>
      </c>
      <c r="W113" s="122">
        <v>79473.056500000006</v>
      </c>
      <c r="X113" s="142">
        <v>4.9068000000000001E-2</v>
      </c>
      <c r="Y113" s="123">
        <v>4.2310000000000004E-3</v>
      </c>
      <c r="Z113" s="123">
        <v>4.0000000000000002E-4</v>
      </c>
    </row>
    <row r="114" spans="1:26" ht="15" customHeight="1">
      <c r="A114" s="121">
        <v>316</v>
      </c>
      <c r="B114" s="121">
        <v>316</v>
      </c>
      <c r="C114" s="120" t="s">
        <v>2238</v>
      </c>
      <c r="D114" s="121"/>
      <c r="E114" s="120"/>
      <c r="F114" s="120" t="s">
        <v>2284</v>
      </c>
      <c r="G114" s="121">
        <v>62013524</v>
      </c>
      <c r="H114" s="120" t="s">
        <v>311</v>
      </c>
      <c r="I114" s="120" t="s">
        <v>1001</v>
      </c>
      <c r="J114" s="120"/>
      <c r="K114" s="120" t="s">
        <v>204</v>
      </c>
      <c r="L114" s="120"/>
      <c r="M114" s="120"/>
      <c r="N114" s="120" t="s">
        <v>295</v>
      </c>
      <c r="O114" s="120" t="s">
        <v>338</v>
      </c>
      <c r="P114" s="124">
        <v>43647</v>
      </c>
      <c r="Q114" s="120" t="s">
        <v>1217</v>
      </c>
      <c r="R114" s="120" t="s">
        <v>886</v>
      </c>
      <c r="S114" s="120" t="s">
        <v>890</v>
      </c>
      <c r="T114" s="124">
        <v>45382</v>
      </c>
      <c r="U114" s="122">
        <v>3.681</v>
      </c>
      <c r="V114" s="122">
        <v>125521.43536</v>
      </c>
      <c r="W114" s="122">
        <v>462044.40354999999</v>
      </c>
      <c r="X114" s="142">
        <v>3.6149999999999997E-3</v>
      </c>
      <c r="Y114" s="123">
        <v>2.4601000000000001E-2</v>
      </c>
      <c r="Z114" s="123">
        <v>2.3249999999999998E-3</v>
      </c>
    </row>
    <row r="115" spans="1:26" ht="15" customHeight="1">
      <c r="A115" s="121">
        <v>316</v>
      </c>
      <c r="B115" s="121">
        <v>316</v>
      </c>
      <c r="C115" s="139" t="s">
        <v>2202</v>
      </c>
      <c r="D115" s="138"/>
      <c r="E115" s="120"/>
      <c r="F115" s="120" t="s">
        <v>2285</v>
      </c>
      <c r="G115" s="121">
        <v>62016829</v>
      </c>
      <c r="H115" s="120" t="s">
        <v>311</v>
      </c>
      <c r="I115" s="120" t="s">
        <v>1005</v>
      </c>
      <c r="J115" s="120"/>
      <c r="K115" s="120" t="s">
        <v>204</v>
      </c>
      <c r="L115" s="120"/>
      <c r="M115" s="120"/>
      <c r="N115" s="120" t="s">
        <v>281</v>
      </c>
      <c r="O115" s="120" t="s">
        <v>338</v>
      </c>
      <c r="P115" s="124">
        <v>44007</v>
      </c>
      <c r="Q115" s="120" t="s">
        <v>1228</v>
      </c>
      <c r="R115" s="120" t="s">
        <v>886</v>
      </c>
      <c r="S115" s="120" t="s">
        <v>890</v>
      </c>
      <c r="T115" s="124">
        <v>45382</v>
      </c>
      <c r="U115" s="122">
        <v>2.7122000000000002</v>
      </c>
      <c r="V115" s="122">
        <v>25393.02709</v>
      </c>
      <c r="W115" s="122">
        <v>68870.968070000003</v>
      </c>
      <c r="X115" s="142">
        <v>9.3899999999999995E-4</v>
      </c>
      <c r="Y115" s="123">
        <v>3.6670000000000001E-3</v>
      </c>
      <c r="Z115" s="123">
        <v>3.4600000000000001E-4</v>
      </c>
    </row>
    <row r="116" spans="1:26" ht="15" customHeight="1">
      <c r="A116" s="121">
        <v>316</v>
      </c>
      <c r="B116" s="121">
        <v>316</v>
      </c>
      <c r="C116" s="139" t="s">
        <v>2190</v>
      </c>
      <c r="D116" s="121"/>
      <c r="E116" s="120"/>
      <c r="F116" s="120" t="s">
        <v>2286</v>
      </c>
      <c r="G116" s="121">
        <v>40000739</v>
      </c>
      <c r="H116" s="120" t="s">
        <v>311</v>
      </c>
      <c r="I116" s="120" t="s">
        <v>1001</v>
      </c>
      <c r="J116" s="120"/>
      <c r="K116" s="120" t="s">
        <v>204</v>
      </c>
      <c r="L116" s="120"/>
      <c r="M116" s="120"/>
      <c r="N116" s="120" t="s">
        <v>303</v>
      </c>
      <c r="O116" s="120" t="s">
        <v>338</v>
      </c>
      <c r="P116" s="124">
        <v>43513</v>
      </c>
      <c r="Q116" s="120" t="s">
        <v>1214</v>
      </c>
      <c r="R116" s="120" t="s">
        <v>886</v>
      </c>
      <c r="S116" s="120" t="s">
        <v>890</v>
      </c>
      <c r="T116" s="124">
        <v>45382</v>
      </c>
      <c r="U116" s="122">
        <v>3.9790999999999999</v>
      </c>
      <c r="V116" s="122">
        <v>1E-3</v>
      </c>
      <c r="W116" s="122">
        <v>3.98E-3</v>
      </c>
      <c r="X116" s="140">
        <v>1.2726349696582367E-7</v>
      </c>
      <c r="Y116" s="123">
        <v>0</v>
      </c>
      <c r="Z116" s="123">
        <v>0</v>
      </c>
    </row>
    <row r="117" spans="1:26" ht="15" customHeight="1">
      <c r="A117" s="121">
        <v>316</v>
      </c>
      <c r="B117" s="121">
        <v>316</v>
      </c>
      <c r="C117" s="139" t="s">
        <v>2287</v>
      </c>
      <c r="D117" s="121"/>
      <c r="E117" s="120"/>
      <c r="F117" s="120" t="s">
        <v>2288</v>
      </c>
      <c r="G117" s="121">
        <v>60350733</v>
      </c>
      <c r="H117" s="120" t="s">
        <v>311</v>
      </c>
      <c r="I117" s="120" t="s">
        <v>1001</v>
      </c>
      <c r="J117" s="120"/>
      <c r="K117" s="120" t="s">
        <v>204</v>
      </c>
      <c r="L117" s="120"/>
      <c r="M117" s="120"/>
      <c r="N117" s="120" t="s">
        <v>223</v>
      </c>
      <c r="O117" s="120" t="s">
        <v>338</v>
      </c>
      <c r="P117" s="124">
        <v>41671</v>
      </c>
      <c r="Q117" s="120" t="s">
        <v>1217</v>
      </c>
      <c r="R117" s="120" t="s">
        <v>886</v>
      </c>
      <c r="S117" s="120" t="s">
        <v>890</v>
      </c>
      <c r="T117" s="124">
        <v>45382</v>
      </c>
      <c r="U117" s="122">
        <v>3.681</v>
      </c>
      <c r="V117" s="122">
        <v>6664.8557300000002</v>
      </c>
      <c r="W117" s="122">
        <v>24533.33396</v>
      </c>
      <c r="X117" s="142">
        <v>1.3190000000000001E-3</v>
      </c>
      <c r="Y117" s="123">
        <v>1.3060000000000001E-3</v>
      </c>
      <c r="Z117" s="123">
        <v>1.2300000000000001E-4</v>
      </c>
    </row>
    <row r="118" spans="1:26" ht="15" customHeight="1">
      <c r="A118" s="121">
        <v>316</v>
      </c>
      <c r="B118" s="121">
        <v>316</v>
      </c>
      <c r="C118" s="139" t="s">
        <v>2188</v>
      </c>
      <c r="D118" s="121"/>
      <c r="E118" s="120"/>
      <c r="F118" s="120" t="s">
        <v>2289</v>
      </c>
      <c r="G118" s="121">
        <v>43000902</v>
      </c>
      <c r="H118" s="120" t="s">
        <v>311</v>
      </c>
      <c r="I118" s="120" t="s">
        <v>1001</v>
      </c>
      <c r="J118" s="120"/>
      <c r="K118" s="120" t="s">
        <v>204</v>
      </c>
      <c r="L118" s="120"/>
      <c r="M118" s="120"/>
      <c r="N118" s="120" t="s">
        <v>237</v>
      </c>
      <c r="O118" s="120" t="s">
        <v>338</v>
      </c>
      <c r="P118" s="124">
        <v>44054</v>
      </c>
      <c r="Q118" s="120" t="s">
        <v>1217</v>
      </c>
      <c r="R118" s="120" t="s">
        <v>886</v>
      </c>
      <c r="S118" s="120" t="s">
        <v>890</v>
      </c>
      <c r="T118" s="124">
        <v>45382</v>
      </c>
      <c r="U118" s="122">
        <v>3.681</v>
      </c>
      <c r="V118" s="122">
        <v>6798.1279999999997</v>
      </c>
      <c r="W118" s="122">
        <v>25023.909169999999</v>
      </c>
      <c r="X118" s="140">
        <v>7.2184346392552654E-2</v>
      </c>
      <c r="Y118" s="123">
        <v>1.3320000000000001E-3</v>
      </c>
      <c r="Z118" s="123">
        <v>1.25E-4</v>
      </c>
    </row>
    <row r="119" spans="1:26" ht="15" customHeight="1">
      <c r="A119" s="121">
        <v>316</v>
      </c>
      <c r="B119" s="121">
        <v>316</v>
      </c>
      <c r="C119" s="139" t="s">
        <v>2190</v>
      </c>
      <c r="D119" s="121"/>
      <c r="E119" s="120"/>
      <c r="F119" s="120" t="s">
        <v>2290</v>
      </c>
      <c r="G119" s="121">
        <v>9988718</v>
      </c>
      <c r="H119" s="120" t="s">
        <v>311</v>
      </c>
      <c r="I119" s="120" t="s">
        <v>1001</v>
      </c>
      <c r="J119" s="120"/>
      <c r="K119" s="120" t="s">
        <v>204</v>
      </c>
      <c r="L119" s="120"/>
      <c r="M119" s="120"/>
      <c r="N119" s="120" t="s">
        <v>295</v>
      </c>
      <c r="O119" s="120" t="s">
        <v>338</v>
      </c>
      <c r="P119" s="124">
        <v>40817</v>
      </c>
      <c r="Q119" s="120" t="s">
        <v>1217</v>
      </c>
      <c r="R119" s="120" t="s">
        <v>886</v>
      </c>
      <c r="S119" s="120" t="s">
        <v>890</v>
      </c>
      <c r="T119" s="124">
        <v>45382</v>
      </c>
      <c r="U119" s="122">
        <v>3.681</v>
      </c>
      <c r="V119" s="122">
        <v>3570.7607499999999</v>
      </c>
      <c r="W119" s="122">
        <v>13143.97034</v>
      </c>
      <c r="X119" s="142">
        <v>1.5039999999999999E-3</v>
      </c>
      <c r="Y119" s="123">
        <v>6.9899999999999997E-4</v>
      </c>
      <c r="Z119" s="123">
        <v>6.6000000000000005E-5</v>
      </c>
    </row>
    <row r="120" spans="1:26" ht="15" customHeight="1">
      <c r="A120" s="121">
        <v>316</v>
      </c>
      <c r="B120" s="121">
        <v>316</v>
      </c>
      <c r="C120" s="139" t="s">
        <v>2291</v>
      </c>
      <c r="D120" s="121"/>
      <c r="E120" s="120"/>
      <c r="F120" s="120" t="s">
        <v>2292</v>
      </c>
      <c r="G120" s="121">
        <v>60341914</v>
      </c>
      <c r="H120" s="120" t="s">
        <v>311</v>
      </c>
      <c r="I120" s="120" t="s">
        <v>1001</v>
      </c>
      <c r="J120" s="120"/>
      <c r="K120" s="120" t="s">
        <v>204</v>
      </c>
      <c r="L120" s="120"/>
      <c r="M120" s="120"/>
      <c r="N120" s="120" t="s">
        <v>295</v>
      </c>
      <c r="O120" s="120" t="s">
        <v>338</v>
      </c>
      <c r="P120" s="124">
        <v>41548</v>
      </c>
      <c r="Q120" s="120" t="s">
        <v>1217</v>
      </c>
      <c r="R120" s="120" t="s">
        <v>886</v>
      </c>
      <c r="S120" s="120" t="s">
        <v>890</v>
      </c>
      <c r="T120" s="124">
        <v>45382</v>
      </c>
      <c r="U120" s="122">
        <v>3.681</v>
      </c>
      <c r="V120" s="122">
        <v>4986.2590700000001</v>
      </c>
      <c r="W120" s="122">
        <v>18354.41964</v>
      </c>
      <c r="X120" s="142">
        <v>5.0819999999999997E-3</v>
      </c>
      <c r="Y120" s="123">
        <v>9.77E-4</v>
      </c>
      <c r="Z120" s="123">
        <v>9.2E-5</v>
      </c>
    </row>
    <row r="121" spans="1:26" ht="15" customHeight="1">
      <c r="A121" s="121">
        <v>316</v>
      </c>
      <c r="B121" s="121">
        <v>316</v>
      </c>
      <c r="C121" s="139" t="s">
        <v>2293</v>
      </c>
      <c r="D121" s="121"/>
      <c r="E121" s="120"/>
      <c r="F121" s="120" t="s">
        <v>2294</v>
      </c>
      <c r="G121" s="121">
        <v>60391323</v>
      </c>
      <c r="H121" s="120" t="s">
        <v>311</v>
      </c>
      <c r="I121" s="120" t="s">
        <v>1001</v>
      </c>
      <c r="J121" s="120"/>
      <c r="K121" s="120" t="s">
        <v>204</v>
      </c>
      <c r="L121" s="120"/>
      <c r="M121" s="120"/>
      <c r="N121" s="120" t="s">
        <v>292</v>
      </c>
      <c r="O121" s="120" t="s">
        <v>338</v>
      </c>
      <c r="P121" s="124">
        <v>42186</v>
      </c>
      <c r="Q121" s="120" t="s">
        <v>1227</v>
      </c>
      <c r="R121" s="120" t="s">
        <v>886</v>
      </c>
      <c r="S121" s="120" t="s">
        <v>890</v>
      </c>
      <c r="T121" s="124">
        <v>45382</v>
      </c>
      <c r="U121" s="122">
        <v>4.6535000000000002</v>
      </c>
      <c r="V121" s="122">
        <v>2504.8091300000001</v>
      </c>
      <c r="W121" s="122">
        <v>11656.129290000001</v>
      </c>
      <c r="X121" s="142">
        <v>1.0019E-2</v>
      </c>
      <c r="Y121" s="123">
        <v>6.2E-4</v>
      </c>
      <c r="Z121" s="123">
        <v>5.8E-5</v>
      </c>
    </row>
    <row r="122" spans="1:26" ht="15" customHeight="1">
      <c r="A122" s="121">
        <v>316</v>
      </c>
      <c r="B122" s="121">
        <v>316</v>
      </c>
      <c r="C122" s="139" t="s">
        <v>2295</v>
      </c>
      <c r="D122" s="121"/>
      <c r="E122" s="120"/>
      <c r="F122" s="120" t="s">
        <v>2296</v>
      </c>
      <c r="G122" s="121">
        <v>60346236</v>
      </c>
      <c r="H122" s="120" t="s">
        <v>311</v>
      </c>
      <c r="I122" s="120" t="s">
        <v>1001</v>
      </c>
      <c r="J122" s="120"/>
      <c r="K122" s="120" t="s">
        <v>204</v>
      </c>
      <c r="L122" s="120"/>
      <c r="M122" s="120"/>
      <c r="N122" s="120" t="s">
        <v>223</v>
      </c>
      <c r="O122" s="120" t="s">
        <v>338</v>
      </c>
      <c r="P122" s="124">
        <v>41609</v>
      </c>
      <c r="Q122" s="120" t="s">
        <v>1217</v>
      </c>
      <c r="R122" s="120" t="s">
        <v>886</v>
      </c>
      <c r="S122" s="120" t="s">
        <v>890</v>
      </c>
      <c r="T122" s="124">
        <v>45382</v>
      </c>
      <c r="U122" s="122">
        <v>3.681</v>
      </c>
      <c r="V122" s="122">
        <v>16055.654560000001</v>
      </c>
      <c r="W122" s="122">
        <v>59100.864419999998</v>
      </c>
      <c r="X122" s="142">
        <v>2.5106E-2</v>
      </c>
      <c r="Y122" s="123">
        <v>3.1459999999999999E-3</v>
      </c>
      <c r="Z122" s="123">
        <v>2.9700000000000001E-4</v>
      </c>
    </row>
    <row r="123" spans="1:26" ht="15" customHeight="1">
      <c r="A123" s="121">
        <v>316</v>
      </c>
      <c r="B123" s="121">
        <v>316</v>
      </c>
      <c r="C123" s="139" t="s">
        <v>2297</v>
      </c>
      <c r="D123" s="121"/>
      <c r="E123" s="120"/>
      <c r="F123" s="120" t="s">
        <v>2298</v>
      </c>
      <c r="G123" s="121">
        <v>62001330</v>
      </c>
      <c r="H123" s="120" t="s">
        <v>311</v>
      </c>
      <c r="I123" s="120" t="s">
        <v>1001</v>
      </c>
      <c r="J123" s="120"/>
      <c r="K123" s="120" t="s">
        <v>204</v>
      </c>
      <c r="L123" s="120"/>
      <c r="M123" s="120"/>
      <c r="N123" s="120" t="s">
        <v>250</v>
      </c>
      <c r="O123" s="120" t="s">
        <v>338</v>
      </c>
      <c r="P123" s="124">
        <v>42826</v>
      </c>
      <c r="Q123" s="120" t="s">
        <v>1229</v>
      </c>
      <c r="R123" s="120" t="s">
        <v>886</v>
      </c>
      <c r="S123" s="120" t="s">
        <v>890</v>
      </c>
      <c r="T123" s="124">
        <v>45382</v>
      </c>
      <c r="U123" s="122">
        <v>2.4299999999999999E-2</v>
      </c>
      <c r="V123" s="122">
        <v>649308.52174</v>
      </c>
      <c r="W123" s="122">
        <v>15800.273569999999</v>
      </c>
      <c r="X123" s="142">
        <v>3.4768E-2</v>
      </c>
      <c r="Y123" s="123">
        <v>8.4099999999999995E-4</v>
      </c>
      <c r="Z123" s="123">
        <v>7.8999999999999996E-5</v>
      </c>
    </row>
    <row r="124" spans="1:26" ht="15" customHeight="1">
      <c r="A124" s="121">
        <v>316</v>
      </c>
      <c r="B124" s="121">
        <v>316</v>
      </c>
      <c r="C124" s="139" t="s">
        <v>2233</v>
      </c>
      <c r="D124" s="121"/>
      <c r="E124" s="120"/>
      <c r="F124" s="120" t="s">
        <v>2299</v>
      </c>
      <c r="G124" s="121">
        <v>42000906</v>
      </c>
      <c r="H124" s="120" t="s">
        <v>311</v>
      </c>
      <c r="I124" s="120" t="s">
        <v>1006</v>
      </c>
      <c r="J124" s="120"/>
      <c r="K124" s="120" t="s">
        <v>204</v>
      </c>
      <c r="L124" s="120"/>
      <c r="M124" s="120"/>
      <c r="N124" s="120" t="s">
        <v>295</v>
      </c>
      <c r="O124" s="120" t="s">
        <v>338</v>
      </c>
      <c r="P124" s="124">
        <v>43601</v>
      </c>
      <c r="Q124" s="120" t="s">
        <v>1217</v>
      </c>
      <c r="R124" s="120" t="s">
        <v>886</v>
      </c>
      <c r="S124" s="120" t="s">
        <v>890</v>
      </c>
      <c r="T124" s="124">
        <v>45382</v>
      </c>
      <c r="U124" s="122">
        <v>3.681</v>
      </c>
      <c r="V124" s="122">
        <v>6061.7983999999997</v>
      </c>
      <c r="W124" s="122">
        <v>22313.479909999998</v>
      </c>
      <c r="X124" s="140">
        <v>0.10860983466677063</v>
      </c>
      <c r="Y124" s="123">
        <v>1.188E-3</v>
      </c>
      <c r="Z124" s="123">
        <v>1.12E-4</v>
      </c>
    </row>
    <row r="125" spans="1:26" ht="15" customHeight="1">
      <c r="A125" s="121">
        <v>316</v>
      </c>
      <c r="B125" s="121">
        <v>316</v>
      </c>
      <c r="C125" s="139" t="s">
        <v>2300</v>
      </c>
      <c r="D125" s="121"/>
      <c r="E125" s="120"/>
      <c r="F125" s="120" t="s">
        <v>2301</v>
      </c>
      <c r="G125" s="121">
        <v>62019650</v>
      </c>
      <c r="H125" s="120" t="s">
        <v>311</v>
      </c>
      <c r="I125" s="120" t="s">
        <v>1001</v>
      </c>
      <c r="J125" s="120"/>
      <c r="K125" s="120" t="s">
        <v>204</v>
      </c>
      <c r="L125" s="120"/>
      <c r="M125" s="120"/>
      <c r="N125" s="120" t="s">
        <v>292</v>
      </c>
      <c r="O125" s="120" t="s">
        <v>338</v>
      </c>
      <c r="P125" s="124">
        <v>44883</v>
      </c>
      <c r="Q125" s="120" t="s">
        <v>1214</v>
      </c>
      <c r="R125" s="120" t="s">
        <v>886</v>
      </c>
      <c r="S125" s="120" t="s">
        <v>890</v>
      </c>
      <c r="T125" s="124">
        <v>45382</v>
      </c>
      <c r="U125" s="122">
        <v>3.9790999999999999</v>
      </c>
      <c r="V125" s="122">
        <v>12.49203</v>
      </c>
      <c r="W125" s="122">
        <v>49.707030000000003</v>
      </c>
      <c r="X125" s="142">
        <v>9.0000000000000002E-6</v>
      </c>
      <c r="Y125" s="123">
        <v>1.9999999999999999E-6</v>
      </c>
      <c r="Z125" s="123">
        <v>0</v>
      </c>
    </row>
    <row r="126" spans="1:26" ht="15" customHeight="1">
      <c r="A126" s="121">
        <v>316</v>
      </c>
      <c r="B126" s="121">
        <v>316</v>
      </c>
      <c r="C126" s="139" t="s">
        <v>2202</v>
      </c>
      <c r="D126" s="120"/>
      <c r="E126" s="120"/>
      <c r="F126" s="120" t="s">
        <v>2302</v>
      </c>
      <c r="G126" s="121">
        <v>62012078</v>
      </c>
      <c r="H126" s="120" t="s">
        <v>311</v>
      </c>
      <c r="I126" s="120" t="s">
        <v>1005</v>
      </c>
      <c r="J126" s="120"/>
      <c r="K126" s="120" t="s">
        <v>204</v>
      </c>
      <c r="L126" s="120"/>
      <c r="M126" s="120"/>
      <c r="N126" s="120" t="s">
        <v>281</v>
      </c>
      <c r="O126" s="120" t="s">
        <v>338</v>
      </c>
      <c r="P126" s="124">
        <v>43948</v>
      </c>
      <c r="Q126" s="120" t="s">
        <v>1228</v>
      </c>
      <c r="R126" s="120" t="s">
        <v>886</v>
      </c>
      <c r="S126" s="120" t="s">
        <v>890</v>
      </c>
      <c r="T126" s="124">
        <v>45382</v>
      </c>
      <c r="U126" s="122">
        <v>2.7122000000000002</v>
      </c>
      <c r="V126" s="122">
        <v>16627.11866</v>
      </c>
      <c r="W126" s="122">
        <v>45096.071230000001</v>
      </c>
      <c r="X126" s="142">
        <v>3.3489999999999999E-2</v>
      </c>
      <c r="Y126" s="123">
        <v>2.4009999999999999E-3</v>
      </c>
      <c r="Z126" s="123">
        <v>2.2599999999999999E-4</v>
      </c>
    </row>
    <row r="127" spans="1:26" ht="15" customHeight="1">
      <c r="A127" s="121">
        <v>316</v>
      </c>
      <c r="B127" s="121">
        <v>316</v>
      </c>
      <c r="C127" s="139" t="s">
        <v>2190</v>
      </c>
      <c r="D127" s="121"/>
      <c r="E127" s="120"/>
      <c r="F127" s="120" t="s">
        <v>2303</v>
      </c>
      <c r="G127" s="121">
        <v>62006614</v>
      </c>
      <c r="H127" s="120" t="s">
        <v>311</v>
      </c>
      <c r="I127" s="120" t="s">
        <v>1005</v>
      </c>
      <c r="J127" s="120"/>
      <c r="K127" s="120" t="s">
        <v>204</v>
      </c>
      <c r="L127" s="120"/>
      <c r="M127" s="120"/>
      <c r="N127" s="120" t="s">
        <v>292</v>
      </c>
      <c r="O127" s="120" t="s">
        <v>338</v>
      </c>
      <c r="P127" s="124">
        <v>43206</v>
      </c>
      <c r="Q127" s="120" t="s">
        <v>1214</v>
      </c>
      <c r="R127" s="120" t="s">
        <v>886</v>
      </c>
      <c r="S127" s="120" t="s">
        <v>890</v>
      </c>
      <c r="T127" s="124">
        <v>45382</v>
      </c>
      <c r="U127" s="122">
        <v>3.9790999999999999</v>
      </c>
      <c r="V127" s="122">
        <v>8722.3477600000006</v>
      </c>
      <c r="W127" s="122">
        <v>34707.093979999998</v>
      </c>
      <c r="X127" s="142">
        <v>3.5383999999999999E-2</v>
      </c>
      <c r="Y127" s="123">
        <v>1.8469999999999999E-3</v>
      </c>
      <c r="Z127" s="123">
        <v>1.74E-4</v>
      </c>
    </row>
    <row r="128" spans="1:26" ht="15" customHeight="1">
      <c r="A128" s="121">
        <v>316</v>
      </c>
      <c r="B128" s="121">
        <v>316</v>
      </c>
      <c r="C128" s="139" t="s">
        <v>2304</v>
      </c>
      <c r="D128" s="121"/>
      <c r="E128" s="120"/>
      <c r="F128" s="120" t="s">
        <v>2305</v>
      </c>
      <c r="G128" s="121">
        <v>40000474</v>
      </c>
      <c r="H128" s="120" t="s">
        <v>311</v>
      </c>
      <c r="I128" s="120" t="s">
        <v>849</v>
      </c>
      <c r="J128" s="120"/>
      <c r="K128" s="120" t="s">
        <v>204</v>
      </c>
      <c r="L128" s="137"/>
      <c r="M128" s="120"/>
      <c r="N128" s="120" t="s">
        <v>292</v>
      </c>
      <c r="O128" s="120" t="s">
        <v>338</v>
      </c>
      <c r="P128" s="124">
        <v>43513</v>
      </c>
      <c r="Q128" s="120" t="s">
        <v>1214</v>
      </c>
      <c r="R128" s="120" t="s">
        <v>886</v>
      </c>
      <c r="S128" s="120" t="s">
        <v>890</v>
      </c>
      <c r="T128" s="124">
        <v>45382</v>
      </c>
      <c r="U128" s="122">
        <v>3.9790999999999999</v>
      </c>
      <c r="V128" s="122">
        <v>-3922.761</v>
      </c>
      <c r="W128" s="122">
        <v>-15609.058300000001</v>
      </c>
      <c r="X128" s="140">
        <v>0</v>
      </c>
      <c r="Y128" s="123">
        <v>-8.3100000000000003E-4</v>
      </c>
      <c r="Z128" s="123">
        <v>-7.7999999999999999E-5</v>
      </c>
    </row>
    <row r="129" spans="1:26" ht="15" customHeight="1">
      <c r="A129" s="121">
        <v>316</v>
      </c>
      <c r="B129" s="121">
        <v>316</v>
      </c>
      <c r="C129" s="139" t="s">
        <v>2184</v>
      </c>
      <c r="D129" s="121"/>
      <c r="E129" s="120"/>
      <c r="F129" s="120" t="s">
        <v>2306</v>
      </c>
      <c r="G129" s="121">
        <v>62018025</v>
      </c>
      <c r="H129" s="120" t="s">
        <v>311</v>
      </c>
      <c r="I129" s="120" t="s">
        <v>1005</v>
      </c>
      <c r="J129" s="120"/>
      <c r="K129" s="120" t="s">
        <v>204</v>
      </c>
      <c r="L129" s="120"/>
      <c r="M129" s="120"/>
      <c r="N129" s="120" t="s">
        <v>292</v>
      </c>
      <c r="O129" s="120" t="s">
        <v>338</v>
      </c>
      <c r="P129" s="124">
        <v>44958</v>
      </c>
      <c r="Q129" s="120" t="s">
        <v>1214</v>
      </c>
      <c r="R129" s="120" t="s">
        <v>886</v>
      </c>
      <c r="S129" s="120" t="s">
        <v>890</v>
      </c>
      <c r="T129" s="124">
        <v>45382</v>
      </c>
      <c r="U129" s="122">
        <v>3.9790999999999999</v>
      </c>
      <c r="V129" s="122">
        <v>21680.448250000001</v>
      </c>
      <c r="W129" s="122">
        <v>86268.671619999994</v>
      </c>
      <c r="X129" s="142">
        <v>8.6721000000000006E-2</v>
      </c>
      <c r="Y129" s="123">
        <v>4.5929999999999999E-3</v>
      </c>
      <c r="Z129" s="123">
        <v>4.3399999999999998E-4</v>
      </c>
    </row>
    <row r="130" spans="1:26" ht="15" customHeight="1">
      <c r="A130" s="121">
        <v>316</v>
      </c>
      <c r="B130" s="121">
        <v>316</v>
      </c>
      <c r="C130" s="139" t="s">
        <v>2307</v>
      </c>
      <c r="D130" s="121"/>
      <c r="E130" s="120"/>
      <c r="F130" s="120" t="s">
        <v>2308</v>
      </c>
      <c r="G130" s="121">
        <v>62020474</v>
      </c>
      <c r="H130" s="120" t="s">
        <v>311</v>
      </c>
      <c r="I130" s="120" t="s">
        <v>1001</v>
      </c>
      <c r="J130" s="120"/>
      <c r="K130" s="120" t="s">
        <v>204</v>
      </c>
      <c r="L130" s="120"/>
      <c r="M130" s="120"/>
      <c r="N130" s="120" t="s">
        <v>295</v>
      </c>
      <c r="O130" s="120" t="s">
        <v>338</v>
      </c>
      <c r="P130" s="124">
        <v>44647</v>
      </c>
      <c r="Q130" s="120" t="s">
        <v>1214</v>
      </c>
      <c r="R130" s="120" t="s">
        <v>886</v>
      </c>
      <c r="S130" s="120" t="s">
        <v>890</v>
      </c>
      <c r="T130" s="124">
        <v>45382</v>
      </c>
      <c r="U130" s="122">
        <v>3.9790999999999999</v>
      </c>
      <c r="V130" s="122">
        <v>16138.716350000001</v>
      </c>
      <c r="W130" s="122">
        <v>64217.566220000001</v>
      </c>
      <c r="X130" s="142">
        <v>9.2599999999999991E-3</v>
      </c>
      <c r="Y130" s="123">
        <v>3.4190000000000002E-3</v>
      </c>
      <c r="Z130" s="123">
        <v>3.2299999999999999E-4</v>
      </c>
    </row>
    <row r="131" spans="1:26" ht="15" customHeight="1">
      <c r="A131" s="121">
        <v>316</v>
      </c>
      <c r="B131" s="121">
        <v>316</v>
      </c>
      <c r="C131" s="139" t="s">
        <v>2309</v>
      </c>
      <c r="D131" s="121"/>
      <c r="E131" s="120"/>
      <c r="F131" s="120" t="s">
        <v>2310</v>
      </c>
      <c r="G131" s="121">
        <v>62017181</v>
      </c>
      <c r="H131" s="120" t="s">
        <v>311</v>
      </c>
      <c r="I131" s="120" t="s">
        <v>1002</v>
      </c>
      <c r="J131" s="120"/>
      <c r="K131" s="120" t="s">
        <v>204</v>
      </c>
      <c r="L131" s="120"/>
      <c r="M131" s="120"/>
      <c r="N131" s="120" t="s">
        <v>223</v>
      </c>
      <c r="O131" s="120" t="s">
        <v>338</v>
      </c>
      <c r="P131" s="124">
        <v>44013</v>
      </c>
      <c r="Q131" s="120" t="s">
        <v>1217</v>
      </c>
      <c r="R131" s="120" t="s">
        <v>886</v>
      </c>
      <c r="S131" s="120" t="s">
        <v>890</v>
      </c>
      <c r="T131" s="124">
        <v>45382</v>
      </c>
      <c r="U131" s="122">
        <v>3.681</v>
      </c>
      <c r="V131" s="122">
        <v>80840.908769999995</v>
      </c>
      <c r="W131" s="122">
        <v>297575.38520000002</v>
      </c>
      <c r="X131" s="142">
        <v>8.7775000000000006E-2</v>
      </c>
      <c r="Y131" s="123">
        <v>1.5844E-2</v>
      </c>
      <c r="Z131" s="123">
        <v>1.4970000000000001E-3</v>
      </c>
    </row>
    <row r="132" spans="1:26" ht="15" customHeight="1">
      <c r="A132" s="121">
        <v>316</v>
      </c>
      <c r="B132" s="121">
        <v>316</v>
      </c>
      <c r="C132" s="139" t="s">
        <v>2311</v>
      </c>
      <c r="D132" s="121"/>
      <c r="E132" s="120"/>
      <c r="F132" s="120" t="s">
        <v>2312</v>
      </c>
      <c r="G132" s="121">
        <v>62005731</v>
      </c>
      <c r="H132" s="120" t="s">
        <v>311</v>
      </c>
      <c r="I132" s="120" t="s">
        <v>1001</v>
      </c>
      <c r="J132" s="120"/>
      <c r="K132" s="120" t="s">
        <v>204</v>
      </c>
      <c r="L132" s="120"/>
      <c r="M132" s="120"/>
      <c r="N132" s="120" t="s">
        <v>223</v>
      </c>
      <c r="O132" s="120" t="s">
        <v>338</v>
      </c>
      <c r="P132" s="124">
        <v>43009</v>
      </c>
      <c r="Q132" s="120" t="s">
        <v>1217</v>
      </c>
      <c r="R132" s="120" t="s">
        <v>886</v>
      </c>
      <c r="S132" s="120" t="s">
        <v>890</v>
      </c>
      <c r="T132" s="124">
        <v>45382</v>
      </c>
      <c r="U132" s="122">
        <v>3.681</v>
      </c>
      <c r="V132" s="122">
        <v>26279.962329999998</v>
      </c>
      <c r="W132" s="122">
        <v>96736.54135</v>
      </c>
      <c r="X132" s="142">
        <v>5.2119999999999996E-3</v>
      </c>
      <c r="Y132" s="123">
        <v>5.1500000000000001E-3</v>
      </c>
      <c r="Z132" s="123">
        <v>4.86E-4</v>
      </c>
    </row>
    <row r="133" spans="1:26" ht="15" customHeight="1">
      <c r="A133" s="121">
        <v>316</v>
      </c>
      <c r="B133" s="121">
        <v>316</v>
      </c>
      <c r="C133" s="139" t="s">
        <v>2238</v>
      </c>
      <c r="D133" s="121"/>
      <c r="E133" s="120"/>
      <c r="F133" s="120" t="s">
        <v>2313</v>
      </c>
      <c r="G133" s="121">
        <v>60333382</v>
      </c>
      <c r="H133" s="120" t="s">
        <v>311</v>
      </c>
      <c r="I133" s="120" t="s">
        <v>1001</v>
      </c>
      <c r="J133" s="120"/>
      <c r="K133" s="120" t="s">
        <v>204</v>
      </c>
      <c r="L133" s="120"/>
      <c r="M133" s="120"/>
      <c r="N133" s="120" t="s">
        <v>223</v>
      </c>
      <c r="O133" s="120" t="s">
        <v>338</v>
      </c>
      <c r="P133" s="124">
        <v>41426</v>
      </c>
      <c r="Q133" s="120" t="s">
        <v>1217</v>
      </c>
      <c r="R133" s="120" t="s">
        <v>886</v>
      </c>
      <c r="S133" s="120" t="s">
        <v>890</v>
      </c>
      <c r="T133" s="124">
        <v>45382</v>
      </c>
      <c r="U133" s="122">
        <v>3.681</v>
      </c>
      <c r="V133" s="122">
        <v>202.57897</v>
      </c>
      <c r="W133" s="122">
        <v>745.69317999999998</v>
      </c>
      <c r="X133" s="142">
        <v>1.815E-3</v>
      </c>
      <c r="Y133" s="123">
        <v>3.8999999999999999E-5</v>
      </c>
      <c r="Z133" s="123">
        <v>3.0000000000000001E-6</v>
      </c>
    </row>
    <row r="134" spans="1:26" ht="15" customHeight="1">
      <c r="A134" s="121">
        <v>316</v>
      </c>
      <c r="B134" s="121">
        <v>316</v>
      </c>
      <c r="C134" s="139" t="s">
        <v>2314</v>
      </c>
      <c r="D134" s="121"/>
      <c r="E134" s="120"/>
      <c r="F134" s="120" t="s">
        <v>2315</v>
      </c>
      <c r="G134" s="121">
        <v>40000481</v>
      </c>
      <c r="H134" s="120" t="s">
        <v>311</v>
      </c>
      <c r="I134" s="120" t="s">
        <v>1001</v>
      </c>
      <c r="J134" s="120"/>
      <c r="K134" s="120" t="s">
        <v>204</v>
      </c>
      <c r="L134" s="120"/>
      <c r="M134" s="120"/>
      <c r="N134" s="120" t="s">
        <v>292</v>
      </c>
      <c r="O134" s="120" t="s">
        <v>338</v>
      </c>
      <c r="P134" s="124">
        <v>43513</v>
      </c>
      <c r="Q134" s="120" t="s">
        <v>1214</v>
      </c>
      <c r="R134" s="120" t="s">
        <v>886</v>
      </c>
      <c r="S134" s="120" t="s">
        <v>890</v>
      </c>
      <c r="T134" s="124">
        <v>45382</v>
      </c>
      <c r="U134" s="122">
        <v>3.9790999999999999</v>
      </c>
      <c r="V134" s="122">
        <v>1821.6010000000001</v>
      </c>
      <c r="W134" s="122">
        <v>7248.3325400000003</v>
      </c>
      <c r="X134" s="140">
        <v>0.23177089100793241</v>
      </c>
      <c r="Y134" s="123">
        <v>3.8499999999999998E-4</v>
      </c>
      <c r="Z134" s="123">
        <v>3.6000000000000001E-5</v>
      </c>
    </row>
    <row r="135" spans="1:26" ht="15" customHeight="1">
      <c r="A135" s="121">
        <v>316</v>
      </c>
      <c r="B135" s="121">
        <v>316</v>
      </c>
      <c r="C135" s="139" t="s">
        <v>2316</v>
      </c>
      <c r="D135" s="121"/>
      <c r="E135" s="120"/>
      <c r="F135" s="120" t="s">
        <v>2317</v>
      </c>
      <c r="G135" s="121">
        <v>9840871</v>
      </c>
      <c r="H135" s="120" t="s">
        <v>311</v>
      </c>
      <c r="I135" s="120" t="s">
        <v>1006</v>
      </c>
      <c r="J135" s="120"/>
      <c r="K135" s="120" t="s">
        <v>204</v>
      </c>
      <c r="L135" s="120"/>
      <c r="M135" s="120"/>
      <c r="N135" s="120" t="s">
        <v>203</v>
      </c>
      <c r="O135" s="120" t="s">
        <v>338</v>
      </c>
      <c r="P135" s="124">
        <v>39052</v>
      </c>
      <c r="Q135" s="120" t="s">
        <v>1217</v>
      </c>
      <c r="R135" s="120" t="s">
        <v>886</v>
      </c>
      <c r="S135" s="120" t="s">
        <v>890</v>
      </c>
      <c r="T135" s="124">
        <v>45382</v>
      </c>
      <c r="U135" s="122">
        <v>3.681</v>
      </c>
      <c r="V135" s="122">
        <v>615.47226999999998</v>
      </c>
      <c r="W135" s="122">
        <v>2265.5534299999999</v>
      </c>
      <c r="X135" s="142">
        <v>3.4187000000000002E-2</v>
      </c>
      <c r="Y135" s="123">
        <v>1.2E-4</v>
      </c>
      <c r="Z135" s="123">
        <v>1.1E-5</v>
      </c>
    </row>
    <row r="136" spans="1:26" ht="15" customHeight="1">
      <c r="A136" s="121">
        <v>316</v>
      </c>
      <c r="B136" s="121">
        <v>316</v>
      </c>
      <c r="C136" s="139" t="s">
        <v>2211</v>
      </c>
      <c r="D136" s="121"/>
      <c r="E136" s="120"/>
      <c r="F136" s="120" t="s">
        <v>2318</v>
      </c>
      <c r="G136" s="121">
        <v>62005608</v>
      </c>
      <c r="H136" s="120" t="s">
        <v>311</v>
      </c>
      <c r="I136" s="120" t="s">
        <v>1001</v>
      </c>
      <c r="J136" s="120"/>
      <c r="K136" s="120" t="s">
        <v>204</v>
      </c>
      <c r="L136" s="120"/>
      <c r="M136" s="120"/>
      <c r="N136" s="120" t="s">
        <v>292</v>
      </c>
      <c r="O136" s="120" t="s">
        <v>338</v>
      </c>
      <c r="P136" s="124">
        <v>43101</v>
      </c>
      <c r="Q136" s="120" t="s">
        <v>1214</v>
      </c>
      <c r="R136" s="120" t="s">
        <v>886</v>
      </c>
      <c r="S136" s="120" t="s">
        <v>890</v>
      </c>
      <c r="T136" s="124">
        <v>45382</v>
      </c>
      <c r="U136" s="122">
        <v>3.9790999999999999</v>
      </c>
      <c r="V136" s="122">
        <v>12654.8951</v>
      </c>
      <c r="W136" s="122">
        <v>50355.093079999999</v>
      </c>
      <c r="X136" s="142">
        <v>2.1090999999999999E-2</v>
      </c>
      <c r="Y136" s="123">
        <v>2.6809999999999998E-3</v>
      </c>
      <c r="Z136" s="123">
        <v>2.5300000000000002E-4</v>
      </c>
    </row>
    <row r="137" spans="1:26" ht="15" customHeight="1">
      <c r="A137" s="121">
        <v>316</v>
      </c>
      <c r="B137" s="121">
        <v>316</v>
      </c>
      <c r="C137" s="139" t="s">
        <v>2319</v>
      </c>
      <c r="D137" s="121"/>
      <c r="E137" s="120"/>
      <c r="F137" s="120" t="s">
        <v>2320</v>
      </c>
      <c r="G137" s="121">
        <v>62018288</v>
      </c>
      <c r="H137" s="120" t="s">
        <v>311</v>
      </c>
      <c r="I137" s="120" t="s">
        <v>1001</v>
      </c>
      <c r="J137" s="120"/>
      <c r="K137" s="120" t="s">
        <v>204</v>
      </c>
      <c r="L137" s="120"/>
      <c r="M137" s="120"/>
      <c r="N137" s="120" t="s">
        <v>295</v>
      </c>
      <c r="O137" s="120" t="s">
        <v>338</v>
      </c>
      <c r="P137" s="124">
        <v>44317</v>
      </c>
      <c r="Q137" s="120" t="s">
        <v>1217</v>
      </c>
      <c r="R137" s="120" t="s">
        <v>886</v>
      </c>
      <c r="S137" s="120" t="s">
        <v>890</v>
      </c>
      <c r="T137" s="124">
        <v>45382</v>
      </c>
      <c r="U137" s="122">
        <v>3.681</v>
      </c>
      <c r="V137" s="122">
        <v>26721.346320000001</v>
      </c>
      <c r="W137" s="122">
        <v>98361.275800000003</v>
      </c>
      <c r="X137" s="142">
        <v>1.5499999999999999E-3</v>
      </c>
      <c r="Y137" s="123">
        <v>5.2370000000000003E-3</v>
      </c>
      <c r="Z137" s="123">
        <v>4.95E-4</v>
      </c>
    </row>
    <row r="138" spans="1:26" ht="15" customHeight="1">
      <c r="A138" s="121">
        <v>316</v>
      </c>
      <c r="B138" s="121">
        <v>316</v>
      </c>
      <c r="C138" s="139" t="s">
        <v>2321</v>
      </c>
      <c r="D138" s="121"/>
      <c r="E138" s="120"/>
      <c r="F138" s="120" t="s">
        <v>2322</v>
      </c>
      <c r="G138" s="121">
        <v>60294100</v>
      </c>
      <c r="H138" s="120" t="s">
        <v>311</v>
      </c>
      <c r="I138" s="120" t="s">
        <v>1001</v>
      </c>
      <c r="J138" s="120"/>
      <c r="K138" s="120" t="s">
        <v>204</v>
      </c>
      <c r="L138" s="120"/>
      <c r="M138" s="120"/>
      <c r="N138" s="120" t="s">
        <v>223</v>
      </c>
      <c r="O138" s="120" t="s">
        <v>338</v>
      </c>
      <c r="P138" s="124">
        <v>45016</v>
      </c>
      <c r="Q138" s="120" t="s">
        <v>1217</v>
      </c>
      <c r="R138" s="120" t="s">
        <v>886</v>
      </c>
      <c r="S138" s="120" t="s">
        <v>890</v>
      </c>
      <c r="T138" s="124">
        <v>45382</v>
      </c>
      <c r="U138" s="122">
        <v>3.681</v>
      </c>
      <c r="V138" s="122">
        <v>1.0000000000000001E-5</v>
      </c>
      <c r="W138" s="122">
        <v>1.0000000000000001E-5</v>
      </c>
      <c r="X138" s="142">
        <v>1.0000000000000001E-5</v>
      </c>
      <c r="Y138" s="123">
        <v>0</v>
      </c>
      <c r="Z138" s="123">
        <v>0</v>
      </c>
    </row>
    <row r="139" spans="1:26" ht="15" customHeight="1">
      <c r="A139" s="121">
        <v>316</v>
      </c>
      <c r="B139" s="121">
        <v>316</v>
      </c>
      <c r="C139" s="139" t="s">
        <v>2188</v>
      </c>
      <c r="D139" s="121"/>
      <c r="E139" s="120"/>
      <c r="F139" s="120" t="s">
        <v>2323</v>
      </c>
      <c r="G139" s="121">
        <v>43000912</v>
      </c>
      <c r="H139" s="120" t="s">
        <v>311</v>
      </c>
      <c r="I139" s="120" t="s">
        <v>1001</v>
      </c>
      <c r="J139" s="120"/>
      <c r="K139" s="120" t="s">
        <v>204</v>
      </c>
      <c r="L139" s="120"/>
      <c r="M139" s="120"/>
      <c r="N139" s="120" t="s">
        <v>280</v>
      </c>
      <c r="O139" s="120" t="s">
        <v>338</v>
      </c>
      <c r="P139" s="124">
        <v>44054</v>
      </c>
      <c r="Q139" s="120" t="s">
        <v>1217</v>
      </c>
      <c r="R139" s="120" t="s">
        <v>886</v>
      </c>
      <c r="S139" s="120" t="s">
        <v>890</v>
      </c>
      <c r="T139" s="124">
        <v>45382</v>
      </c>
      <c r="U139" s="122">
        <v>3.681</v>
      </c>
      <c r="V139" s="122">
        <v>5030.2259999999997</v>
      </c>
      <c r="W139" s="122">
        <v>18516.261910000001</v>
      </c>
      <c r="X139" s="140">
        <v>5.3412288804542067E-2</v>
      </c>
      <c r="Y139" s="123">
        <v>9.8499999999999998E-4</v>
      </c>
      <c r="Z139" s="123">
        <v>9.2999999999999997E-5</v>
      </c>
    </row>
    <row r="140" spans="1:26" ht="15" customHeight="1">
      <c r="A140" s="121">
        <v>316</v>
      </c>
      <c r="B140" s="121">
        <v>316</v>
      </c>
      <c r="C140" s="139" t="s">
        <v>2238</v>
      </c>
      <c r="D140" s="121"/>
      <c r="E140" s="120"/>
      <c r="F140" s="120" t="s">
        <v>2324</v>
      </c>
      <c r="G140" s="121">
        <v>9840643</v>
      </c>
      <c r="H140" s="120" t="s">
        <v>311</v>
      </c>
      <c r="I140" s="120" t="s">
        <v>1001</v>
      </c>
      <c r="J140" s="120"/>
      <c r="K140" s="120" t="s">
        <v>204</v>
      </c>
      <c r="L140" s="120"/>
      <c r="M140" s="120"/>
      <c r="N140" s="120" t="s">
        <v>295</v>
      </c>
      <c r="O140" s="120" t="s">
        <v>338</v>
      </c>
      <c r="P140" s="124">
        <v>39335</v>
      </c>
      <c r="Q140" s="120" t="s">
        <v>1217</v>
      </c>
      <c r="R140" s="120" t="s">
        <v>886</v>
      </c>
      <c r="S140" s="120" t="s">
        <v>890</v>
      </c>
      <c r="T140" s="124">
        <v>45382</v>
      </c>
      <c r="U140" s="122">
        <v>3.681</v>
      </c>
      <c r="V140" s="122">
        <v>2449.5747099999999</v>
      </c>
      <c r="W140" s="122">
        <v>9016.8844900000004</v>
      </c>
      <c r="X140" s="142">
        <v>2.0500000000000002E-3</v>
      </c>
      <c r="Y140" s="123">
        <v>4.8000000000000001E-4</v>
      </c>
      <c r="Z140" s="123">
        <v>4.5000000000000003E-5</v>
      </c>
    </row>
    <row r="141" spans="1:26" ht="15" customHeight="1">
      <c r="A141" s="121">
        <v>316</v>
      </c>
      <c r="B141" s="121">
        <v>316</v>
      </c>
      <c r="C141" s="139" t="s">
        <v>2211</v>
      </c>
      <c r="D141" s="121"/>
      <c r="E141" s="120"/>
      <c r="F141" s="120" t="s">
        <v>2325</v>
      </c>
      <c r="G141" s="121">
        <v>62005723</v>
      </c>
      <c r="H141" s="120" t="s">
        <v>311</v>
      </c>
      <c r="I141" s="120" t="s">
        <v>1001</v>
      </c>
      <c r="J141" s="120"/>
      <c r="K141" s="120" t="s">
        <v>204</v>
      </c>
      <c r="L141" s="120"/>
      <c r="M141" s="120"/>
      <c r="N141" s="120" t="s">
        <v>223</v>
      </c>
      <c r="O141" s="120" t="s">
        <v>338</v>
      </c>
      <c r="P141" s="124">
        <v>43009</v>
      </c>
      <c r="Q141" s="120" t="s">
        <v>1217</v>
      </c>
      <c r="R141" s="120" t="s">
        <v>886</v>
      </c>
      <c r="S141" s="120" t="s">
        <v>890</v>
      </c>
      <c r="T141" s="124">
        <v>45382</v>
      </c>
      <c r="U141" s="122">
        <v>3.681</v>
      </c>
      <c r="V141" s="122">
        <v>7566.2005399999998</v>
      </c>
      <c r="W141" s="122">
        <v>27851.18418</v>
      </c>
      <c r="X141" s="142">
        <v>5.019E-3</v>
      </c>
      <c r="Y141" s="123">
        <v>1.482E-3</v>
      </c>
      <c r="Z141" s="123">
        <v>1.3999999999999999E-4</v>
      </c>
    </row>
    <row r="142" spans="1:26" ht="15" customHeight="1">
      <c r="A142" s="121">
        <v>316</v>
      </c>
      <c r="B142" s="121">
        <v>316</v>
      </c>
      <c r="C142" s="139" t="s">
        <v>2222</v>
      </c>
      <c r="D142" s="121"/>
      <c r="E142" s="120"/>
      <c r="F142" s="120" t="s">
        <v>2326</v>
      </c>
      <c r="G142" s="121">
        <v>62021035</v>
      </c>
      <c r="H142" s="120" t="s">
        <v>311</v>
      </c>
      <c r="I142" s="120" t="s">
        <v>1001</v>
      </c>
      <c r="J142" s="120"/>
      <c r="K142" s="120" t="s">
        <v>204</v>
      </c>
      <c r="L142" s="120"/>
      <c r="M142" s="120"/>
      <c r="N142" s="120" t="s">
        <v>295</v>
      </c>
      <c r="O142" s="120" t="s">
        <v>338</v>
      </c>
      <c r="P142" s="124">
        <v>44775</v>
      </c>
      <c r="Q142" s="120" t="s">
        <v>1217</v>
      </c>
      <c r="R142" s="120" t="s">
        <v>886</v>
      </c>
      <c r="S142" s="120" t="s">
        <v>890</v>
      </c>
      <c r="T142" s="124">
        <v>45382</v>
      </c>
      <c r="U142" s="122">
        <v>3.681</v>
      </c>
      <c r="V142" s="122">
        <v>21261.67311</v>
      </c>
      <c r="W142" s="122">
        <v>78264.218710000001</v>
      </c>
      <c r="X142" s="142">
        <v>1.5740000000000001E-3</v>
      </c>
      <c r="Y142" s="123">
        <v>4.1669999999999997E-3</v>
      </c>
      <c r="Z142" s="123">
        <v>3.9300000000000001E-4</v>
      </c>
    </row>
    <row r="143" spans="1:26" ht="15" customHeight="1">
      <c r="A143" s="121">
        <v>316</v>
      </c>
      <c r="B143" s="121">
        <v>316</v>
      </c>
      <c r="C143" s="139" t="s">
        <v>2238</v>
      </c>
      <c r="D143" s="121"/>
      <c r="E143" s="120"/>
      <c r="F143" s="120" t="s">
        <v>2327</v>
      </c>
      <c r="G143" s="121">
        <v>60337078</v>
      </c>
      <c r="H143" s="120" t="s">
        <v>311</v>
      </c>
      <c r="I143" s="120" t="s">
        <v>1001</v>
      </c>
      <c r="J143" s="120"/>
      <c r="K143" s="120" t="s">
        <v>204</v>
      </c>
      <c r="L143" s="120"/>
      <c r="M143" s="120"/>
      <c r="N143" s="120" t="s">
        <v>295</v>
      </c>
      <c r="O143" s="120" t="s">
        <v>338</v>
      </c>
      <c r="P143" s="124">
        <v>41426</v>
      </c>
      <c r="Q143" s="120" t="s">
        <v>1217</v>
      </c>
      <c r="R143" s="120" t="s">
        <v>886</v>
      </c>
      <c r="S143" s="120" t="s">
        <v>890</v>
      </c>
      <c r="T143" s="124">
        <v>45382</v>
      </c>
      <c r="U143" s="122">
        <v>3.681</v>
      </c>
      <c r="V143" s="122">
        <v>607.11023999999998</v>
      </c>
      <c r="W143" s="122">
        <v>2234.7728099999999</v>
      </c>
      <c r="X143" s="142">
        <v>1.206E-3</v>
      </c>
      <c r="Y143" s="123">
        <v>1.18E-4</v>
      </c>
      <c r="Z143" s="123">
        <v>1.1E-5</v>
      </c>
    </row>
    <row r="144" spans="1:26" ht="15" customHeight="1">
      <c r="A144" s="121">
        <v>316</v>
      </c>
      <c r="B144" s="121">
        <v>316</v>
      </c>
      <c r="C144" s="139" t="s">
        <v>2328</v>
      </c>
      <c r="D144" s="121"/>
      <c r="E144" s="120"/>
      <c r="F144" s="120" t="s">
        <v>2329</v>
      </c>
      <c r="G144" s="121">
        <v>9840568</v>
      </c>
      <c r="H144" s="120" t="s">
        <v>311</v>
      </c>
      <c r="I144" s="120" t="s">
        <v>1001</v>
      </c>
      <c r="J144" s="120"/>
      <c r="K144" s="120" t="s">
        <v>204</v>
      </c>
      <c r="L144" s="120"/>
      <c r="M144" s="120"/>
      <c r="N144" s="120" t="s">
        <v>223</v>
      </c>
      <c r="O144" s="120" t="s">
        <v>338</v>
      </c>
      <c r="P144" s="124">
        <v>39845</v>
      </c>
      <c r="Q144" s="120" t="s">
        <v>1217</v>
      </c>
      <c r="R144" s="120" t="s">
        <v>886</v>
      </c>
      <c r="S144" s="120" t="s">
        <v>890</v>
      </c>
      <c r="T144" s="124">
        <v>45382</v>
      </c>
      <c r="U144" s="122">
        <v>3.681</v>
      </c>
      <c r="V144" s="122">
        <v>249.38256999999999</v>
      </c>
      <c r="W144" s="122">
        <v>917.97722999999996</v>
      </c>
      <c r="X144" s="142">
        <v>1.66E-4</v>
      </c>
      <c r="Y144" s="123">
        <v>4.8000000000000001E-5</v>
      </c>
      <c r="Z144" s="123">
        <v>3.9999999999999998E-6</v>
      </c>
    </row>
    <row r="145" spans="1:26" ht="15" customHeight="1">
      <c r="A145" s="121">
        <v>316</v>
      </c>
      <c r="B145" s="121">
        <v>316</v>
      </c>
      <c r="C145" s="139" t="s">
        <v>2330</v>
      </c>
      <c r="D145" s="121"/>
      <c r="E145" s="120"/>
      <c r="F145" s="120" t="s">
        <v>2331</v>
      </c>
      <c r="G145" s="121">
        <v>60374196</v>
      </c>
      <c r="H145" s="120" t="s">
        <v>311</v>
      </c>
      <c r="I145" s="120" t="s">
        <v>1001</v>
      </c>
      <c r="J145" s="120"/>
      <c r="K145" s="120" t="s">
        <v>204</v>
      </c>
      <c r="L145" s="120"/>
      <c r="M145" s="120"/>
      <c r="N145" s="120" t="s">
        <v>242</v>
      </c>
      <c r="O145" s="120" t="s">
        <v>338</v>
      </c>
      <c r="P145" s="124">
        <v>41944</v>
      </c>
      <c r="Q145" s="120" t="s">
        <v>1217</v>
      </c>
      <c r="R145" s="120" t="s">
        <v>886</v>
      </c>
      <c r="S145" s="120" t="s">
        <v>890</v>
      </c>
      <c r="T145" s="124">
        <v>45382</v>
      </c>
      <c r="U145" s="122">
        <v>3.681</v>
      </c>
      <c r="V145" s="122">
        <v>16354.22306</v>
      </c>
      <c r="W145" s="122">
        <v>60199.895080000002</v>
      </c>
      <c r="X145" s="142">
        <v>1.3263E-2</v>
      </c>
      <c r="Y145" s="123">
        <v>3.2049999999999999E-3</v>
      </c>
      <c r="Z145" s="123">
        <v>3.0299999999999999E-4</v>
      </c>
    </row>
    <row r="146" spans="1:26" ht="15" customHeight="1">
      <c r="A146" s="121">
        <v>316</v>
      </c>
      <c r="B146" s="121">
        <v>316</v>
      </c>
      <c r="C146" s="139" t="s">
        <v>2332</v>
      </c>
      <c r="D146" s="121"/>
      <c r="E146" s="120"/>
      <c r="F146" s="120" t="s">
        <v>2333</v>
      </c>
      <c r="G146" s="121">
        <v>62013572</v>
      </c>
      <c r="H146" s="120" t="s">
        <v>311</v>
      </c>
      <c r="I146" s="120" t="s">
        <v>1001</v>
      </c>
      <c r="J146" s="120"/>
      <c r="K146" s="120" t="s">
        <v>204</v>
      </c>
      <c r="L146" s="120"/>
      <c r="M146" s="120"/>
      <c r="N146" s="120" t="s">
        <v>223</v>
      </c>
      <c r="O146" s="120" t="s">
        <v>338</v>
      </c>
      <c r="P146" s="124">
        <v>43553</v>
      </c>
      <c r="Q146" s="120" t="s">
        <v>1217</v>
      </c>
      <c r="R146" s="120" t="s">
        <v>886</v>
      </c>
      <c r="S146" s="120" t="s">
        <v>890</v>
      </c>
      <c r="T146" s="124">
        <v>45382</v>
      </c>
      <c r="U146" s="122">
        <v>3.681</v>
      </c>
      <c r="V146" s="122">
        <v>24361.991600000001</v>
      </c>
      <c r="W146" s="122">
        <v>89676.491070000004</v>
      </c>
      <c r="X146" s="142">
        <v>7.9220000000000002E-3</v>
      </c>
      <c r="Y146" s="123">
        <v>4.7739999999999996E-3</v>
      </c>
      <c r="Z146" s="123">
        <v>4.5100000000000001E-4</v>
      </c>
    </row>
    <row r="147" spans="1:26" ht="15" customHeight="1">
      <c r="A147" s="121">
        <v>316</v>
      </c>
      <c r="B147" s="121">
        <v>316</v>
      </c>
      <c r="C147" s="139" t="s">
        <v>2209</v>
      </c>
      <c r="D147" s="121"/>
      <c r="E147" s="120"/>
      <c r="F147" s="120" t="s">
        <v>2334</v>
      </c>
      <c r="G147" s="121">
        <v>41000846</v>
      </c>
      <c r="H147" s="120" t="s">
        <v>311</v>
      </c>
      <c r="I147" s="120" t="s">
        <v>1001</v>
      </c>
      <c r="J147" s="120"/>
      <c r="K147" s="120" t="s">
        <v>204</v>
      </c>
      <c r="L147" s="120"/>
      <c r="M147" s="120"/>
      <c r="N147" s="120" t="s">
        <v>295</v>
      </c>
      <c r="O147" s="120" t="s">
        <v>338</v>
      </c>
      <c r="P147" s="124">
        <v>43513</v>
      </c>
      <c r="Q147" s="120" t="s">
        <v>1214</v>
      </c>
      <c r="R147" s="120" t="s">
        <v>886</v>
      </c>
      <c r="S147" s="120" t="s">
        <v>890</v>
      </c>
      <c r="T147" s="124">
        <v>45382</v>
      </c>
      <c r="U147" s="122">
        <v>3.9790999999999999</v>
      </c>
      <c r="V147" s="122">
        <v>1531.5150000000001</v>
      </c>
      <c r="W147" s="122">
        <v>6094.05134</v>
      </c>
      <c r="X147" s="140">
        <v>4.782071029542867E-2</v>
      </c>
      <c r="Y147" s="123">
        <v>3.2400000000000001E-4</v>
      </c>
      <c r="Z147" s="123">
        <v>3.0000000000000001E-5</v>
      </c>
    </row>
    <row r="148" spans="1:26" ht="15" customHeight="1">
      <c r="A148" s="121">
        <v>316</v>
      </c>
      <c r="B148" s="121">
        <v>316</v>
      </c>
      <c r="C148" s="139" t="s">
        <v>2282</v>
      </c>
      <c r="D148" s="121"/>
      <c r="E148" s="120"/>
      <c r="F148" s="120" t="s">
        <v>2335</v>
      </c>
      <c r="G148" s="121">
        <v>60409703</v>
      </c>
      <c r="H148" s="120" t="s">
        <v>311</v>
      </c>
      <c r="I148" s="120" t="s">
        <v>1006</v>
      </c>
      <c r="J148" s="120"/>
      <c r="K148" s="120" t="s">
        <v>204</v>
      </c>
      <c r="L148" s="120"/>
      <c r="M148" s="120"/>
      <c r="N148" s="120" t="s">
        <v>223</v>
      </c>
      <c r="O148" s="120" t="s">
        <v>338</v>
      </c>
      <c r="P148" s="124">
        <v>42522</v>
      </c>
      <c r="Q148" s="120" t="s">
        <v>1217</v>
      </c>
      <c r="R148" s="120" t="s">
        <v>886</v>
      </c>
      <c r="S148" s="120" t="s">
        <v>890</v>
      </c>
      <c r="T148" s="124">
        <v>45382</v>
      </c>
      <c r="U148" s="122">
        <v>3.681</v>
      </c>
      <c r="V148" s="122">
        <v>21120.000660000002</v>
      </c>
      <c r="W148" s="122">
        <v>77742.722429999994</v>
      </c>
      <c r="X148" s="142">
        <v>2.1321E-2</v>
      </c>
      <c r="Y148" s="123">
        <v>4.1390000000000003E-3</v>
      </c>
      <c r="Z148" s="123">
        <v>3.9100000000000002E-4</v>
      </c>
    </row>
    <row r="149" spans="1:26" ht="15" customHeight="1">
      <c r="A149" s="121">
        <v>316</v>
      </c>
      <c r="B149" s="121">
        <v>316</v>
      </c>
      <c r="C149" s="139" t="s">
        <v>2336</v>
      </c>
      <c r="D149" s="121"/>
      <c r="E149" s="120"/>
      <c r="F149" s="120" t="s">
        <v>2337</v>
      </c>
      <c r="G149" s="121">
        <v>60402626</v>
      </c>
      <c r="H149" s="120" t="s">
        <v>311</v>
      </c>
      <c r="I149" s="120" t="s">
        <v>1005</v>
      </c>
      <c r="J149" s="120"/>
      <c r="K149" s="120" t="s">
        <v>204</v>
      </c>
      <c r="L149" s="120"/>
      <c r="M149" s="120"/>
      <c r="N149" s="120" t="s">
        <v>292</v>
      </c>
      <c r="O149" s="120" t="s">
        <v>338</v>
      </c>
      <c r="P149" s="124">
        <v>42401</v>
      </c>
      <c r="Q149" s="120" t="s">
        <v>1214</v>
      </c>
      <c r="R149" s="120" t="s">
        <v>886</v>
      </c>
      <c r="S149" s="120" t="s">
        <v>890</v>
      </c>
      <c r="T149" s="124">
        <v>45382</v>
      </c>
      <c r="U149" s="122">
        <v>3.9790999999999999</v>
      </c>
      <c r="V149" s="122">
        <v>43599.921739999998</v>
      </c>
      <c r="W149" s="122">
        <v>173488.44860999999</v>
      </c>
      <c r="X149" s="142">
        <v>5.4911000000000001E-2</v>
      </c>
      <c r="Y149" s="123">
        <v>9.2370000000000004E-3</v>
      </c>
      <c r="Z149" s="123">
        <v>8.7299999999999997E-4</v>
      </c>
    </row>
    <row r="150" spans="1:26" ht="15" customHeight="1">
      <c r="A150" s="121">
        <v>316</v>
      </c>
      <c r="B150" s="121">
        <v>316</v>
      </c>
      <c r="C150" s="139" t="s">
        <v>2338</v>
      </c>
      <c r="D150" s="121"/>
      <c r="E150" s="120"/>
      <c r="F150" s="120" t="s">
        <v>2339</v>
      </c>
      <c r="G150" s="121">
        <v>62003604</v>
      </c>
      <c r="H150" s="120" t="s">
        <v>311</v>
      </c>
      <c r="I150" s="120" t="s">
        <v>1004</v>
      </c>
      <c r="J150" s="120"/>
      <c r="K150" s="120" t="s">
        <v>204</v>
      </c>
      <c r="L150" s="120"/>
      <c r="M150" s="120"/>
      <c r="N150" s="120" t="s">
        <v>223</v>
      </c>
      <c r="O150" s="120" t="s">
        <v>338</v>
      </c>
      <c r="P150" s="124">
        <v>43009</v>
      </c>
      <c r="Q150" s="120" t="s">
        <v>1217</v>
      </c>
      <c r="R150" s="120" t="s">
        <v>886</v>
      </c>
      <c r="S150" s="120" t="s">
        <v>890</v>
      </c>
      <c r="T150" s="124">
        <v>45382</v>
      </c>
      <c r="U150" s="122">
        <v>3.681</v>
      </c>
      <c r="V150" s="122">
        <v>21127.694360000001</v>
      </c>
      <c r="W150" s="122">
        <v>77771.042929999996</v>
      </c>
      <c r="X150" s="142">
        <v>1.8598E-2</v>
      </c>
      <c r="Y150" s="123">
        <v>4.1399999999999996E-3</v>
      </c>
      <c r="Z150" s="123">
        <v>3.9100000000000002E-4</v>
      </c>
    </row>
    <row r="151" spans="1:26" ht="15" customHeight="1">
      <c r="A151" s="121">
        <v>316</v>
      </c>
      <c r="B151" s="121">
        <v>316</v>
      </c>
      <c r="C151" s="139" t="s">
        <v>2211</v>
      </c>
      <c r="D151" s="121"/>
      <c r="E151" s="120"/>
      <c r="F151" s="120" t="s">
        <v>2340</v>
      </c>
      <c r="G151" s="121">
        <v>62011334</v>
      </c>
      <c r="H151" s="120" t="s">
        <v>311</v>
      </c>
      <c r="I151" s="120" t="s">
        <v>1005</v>
      </c>
      <c r="J151" s="120"/>
      <c r="K151" s="120" t="s">
        <v>204</v>
      </c>
      <c r="L151" s="120"/>
      <c r="M151" s="120"/>
      <c r="N151" s="120" t="s">
        <v>292</v>
      </c>
      <c r="O151" s="120" t="s">
        <v>338</v>
      </c>
      <c r="P151" s="124">
        <v>44299</v>
      </c>
      <c r="Q151" s="120" t="s">
        <v>1227</v>
      </c>
      <c r="R151" s="120" t="s">
        <v>886</v>
      </c>
      <c r="S151" s="120" t="s">
        <v>890</v>
      </c>
      <c r="T151" s="124">
        <v>45382</v>
      </c>
      <c r="U151" s="122">
        <v>4.6535000000000002</v>
      </c>
      <c r="V151" s="122">
        <v>7386.1862199999996</v>
      </c>
      <c r="W151" s="122">
        <v>34371.617599999998</v>
      </c>
      <c r="X151" s="142">
        <v>0.189389</v>
      </c>
      <c r="Y151" s="123">
        <v>1.83E-3</v>
      </c>
      <c r="Z151" s="123">
        <v>1.73E-4</v>
      </c>
    </row>
    <row r="152" spans="1:26" ht="15" customHeight="1">
      <c r="A152" s="121">
        <v>316</v>
      </c>
      <c r="B152" s="121">
        <v>316</v>
      </c>
      <c r="C152" s="139" t="s">
        <v>2211</v>
      </c>
      <c r="D152" s="121"/>
      <c r="E152" s="120"/>
      <c r="F152" s="120" t="s">
        <v>2341</v>
      </c>
      <c r="G152" s="121">
        <v>62002918</v>
      </c>
      <c r="H152" s="120" t="s">
        <v>311</v>
      </c>
      <c r="I152" s="120" t="s">
        <v>1001</v>
      </c>
      <c r="J152" s="120"/>
      <c r="K152" s="120" t="s">
        <v>204</v>
      </c>
      <c r="L152" s="120"/>
      <c r="M152" s="120"/>
      <c r="N152" s="120" t="s">
        <v>303</v>
      </c>
      <c r="O152" s="120" t="s">
        <v>338</v>
      </c>
      <c r="P152" s="124">
        <v>42826</v>
      </c>
      <c r="Q152" s="120" t="s">
        <v>1217</v>
      </c>
      <c r="R152" s="120" t="s">
        <v>886</v>
      </c>
      <c r="S152" s="120" t="s">
        <v>890</v>
      </c>
      <c r="T152" s="124">
        <v>45382</v>
      </c>
      <c r="U152" s="122">
        <v>3.681</v>
      </c>
      <c r="V152" s="122">
        <v>6250.3651200000004</v>
      </c>
      <c r="W152" s="122">
        <v>23007.59402</v>
      </c>
      <c r="X152" s="142">
        <v>5.2900000000000004E-3</v>
      </c>
      <c r="Y152" s="123">
        <v>1.225E-3</v>
      </c>
      <c r="Z152" s="123">
        <v>1.15E-4</v>
      </c>
    </row>
    <row r="153" spans="1:26" ht="15" customHeight="1">
      <c r="A153" s="121">
        <v>316</v>
      </c>
      <c r="B153" s="121">
        <v>316</v>
      </c>
      <c r="C153" s="139" t="s">
        <v>2235</v>
      </c>
      <c r="D153" s="121"/>
      <c r="E153" s="120"/>
      <c r="F153" s="120" t="s">
        <v>2342</v>
      </c>
      <c r="G153" s="121">
        <v>62020516</v>
      </c>
      <c r="H153" s="120" t="s">
        <v>311</v>
      </c>
      <c r="I153" s="120" t="s">
        <v>1005</v>
      </c>
      <c r="J153" s="120"/>
      <c r="K153" s="120" t="s">
        <v>204</v>
      </c>
      <c r="L153" s="120"/>
      <c r="M153" s="120"/>
      <c r="N153" s="120" t="s">
        <v>223</v>
      </c>
      <c r="O153" s="120" t="s">
        <v>338</v>
      </c>
      <c r="P153" s="124">
        <v>44697</v>
      </c>
      <c r="Q153" s="120" t="s">
        <v>1217</v>
      </c>
      <c r="R153" s="120" t="s">
        <v>886</v>
      </c>
      <c r="S153" s="120" t="s">
        <v>890</v>
      </c>
      <c r="T153" s="124">
        <v>45382</v>
      </c>
      <c r="U153" s="122">
        <v>3.681</v>
      </c>
      <c r="V153" s="122">
        <v>33103.992080000004</v>
      </c>
      <c r="W153" s="122">
        <v>121855.79483</v>
      </c>
      <c r="X153" s="142">
        <v>3.3103E-2</v>
      </c>
      <c r="Y153" s="123">
        <v>6.4879999999999998E-3</v>
      </c>
      <c r="Z153" s="123">
        <v>6.1300000000000005E-4</v>
      </c>
    </row>
    <row r="154" spans="1:26" ht="15" customHeight="1">
      <c r="A154" s="121">
        <v>316</v>
      </c>
      <c r="B154" s="121">
        <v>316</v>
      </c>
      <c r="C154" s="139" t="s">
        <v>2211</v>
      </c>
      <c r="D154" s="121"/>
      <c r="E154" s="120"/>
      <c r="F154" s="120" t="s">
        <v>2343</v>
      </c>
      <c r="G154" s="121">
        <v>62016840</v>
      </c>
      <c r="H154" s="120" t="s">
        <v>311</v>
      </c>
      <c r="I154" s="120" t="s">
        <v>1005</v>
      </c>
      <c r="J154" s="120"/>
      <c r="K154" s="120" t="s">
        <v>204</v>
      </c>
      <c r="L154" s="120"/>
      <c r="M154" s="120"/>
      <c r="N154" s="120" t="s">
        <v>281</v>
      </c>
      <c r="O154" s="120" t="s">
        <v>338</v>
      </c>
      <c r="P154" s="124">
        <v>44719</v>
      </c>
      <c r="Q154" s="120" t="s">
        <v>1228</v>
      </c>
      <c r="R154" s="120" t="s">
        <v>886</v>
      </c>
      <c r="S154" s="120" t="s">
        <v>890</v>
      </c>
      <c r="T154" s="124">
        <v>45382</v>
      </c>
      <c r="U154" s="122">
        <v>2.7122000000000002</v>
      </c>
      <c r="V154" s="122">
        <v>25987.5</v>
      </c>
      <c r="W154" s="122">
        <v>70483.297500000001</v>
      </c>
      <c r="X154" s="142">
        <v>6.3900000000000003E-4</v>
      </c>
      <c r="Y154" s="123">
        <v>3.7520000000000001E-3</v>
      </c>
      <c r="Z154" s="123">
        <v>3.5399999999999999E-4</v>
      </c>
    </row>
    <row r="155" spans="1:26" ht="15" customHeight="1">
      <c r="A155" s="121">
        <v>316</v>
      </c>
      <c r="B155" s="121">
        <v>316</v>
      </c>
      <c r="C155" s="139" t="s">
        <v>2240</v>
      </c>
      <c r="D155" s="121"/>
      <c r="E155" s="120"/>
      <c r="F155" s="120" t="s">
        <v>2344</v>
      </c>
      <c r="G155" s="121">
        <v>62020342</v>
      </c>
      <c r="H155" s="120" t="s">
        <v>311</v>
      </c>
      <c r="I155" s="120" t="s">
        <v>1001</v>
      </c>
      <c r="J155" s="120"/>
      <c r="K155" s="120" t="s">
        <v>204</v>
      </c>
      <c r="L155" s="120"/>
      <c r="M155" s="120"/>
      <c r="N155" s="120" t="s">
        <v>223</v>
      </c>
      <c r="O155" s="120" t="s">
        <v>338</v>
      </c>
      <c r="P155" s="124">
        <v>44599</v>
      </c>
      <c r="Q155" s="120" t="s">
        <v>1217</v>
      </c>
      <c r="R155" s="120" t="s">
        <v>886</v>
      </c>
      <c r="S155" s="120" t="s">
        <v>890</v>
      </c>
      <c r="T155" s="124">
        <v>45382</v>
      </c>
      <c r="U155" s="122">
        <v>3.681</v>
      </c>
      <c r="V155" s="122">
        <v>22814.948049999999</v>
      </c>
      <c r="W155" s="122">
        <v>83981.823780000006</v>
      </c>
      <c r="X155" s="142">
        <v>1.4988E-2</v>
      </c>
      <c r="Y155" s="123">
        <v>4.4710000000000001E-3</v>
      </c>
      <c r="Z155" s="123">
        <v>4.2200000000000001E-4</v>
      </c>
    </row>
    <row r="156" spans="1:26" ht="15" customHeight="1">
      <c r="A156" s="121">
        <v>316</v>
      </c>
      <c r="B156" s="121">
        <v>316</v>
      </c>
      <c r="C156" s="139" t="s">
        <v>2103</v>
      </c>
      <c r="D156" s="121"/>
      <c r="E156" s="120"/>
      <c r="F156" s="120" t="s">
        <v>2345</v>
      </c>
      <c r="G156" s="121">
        <v>62017751</v>
      </c>
      <c r="H156" s="120" t="s">
        <v>311</v>
      </c>
      <c r="I156" s="120" t="s">
        <v>1006</v>
      </c>
      <c r="J156" s="120"/>
      <c r="K156" s="120" t="s">
        <v>204</v>
      </c>
      <c r="L156" s="120"/>
      <c r="M156" s="120"/>
      <c r="N156" s="120" t="s">
        <v>223</v>
      </c>
      <c r="O156" s="120" t="s">
        <v>338</v>
      </c>
      <c r="P156" s="124">
        <v>44166</v>
      </c>
      <c r="Q156" s="120" t="s">
        <v>1217</v>
      </c>
      <c r="R156" s="120" t="s">
        <v>886</v>
      </c>
      <c r="S156" s="120" t="s">
        <v>890</v>
      </c>
      <c r="T156" s="124">
        <v>45382</v>
      </c>
      <c r="U156" s="122">
        <v>3.681</v>
      </c>
      <c r="V156" s="122">
        <v>29624.801329999998</v>
      </c>
      <c r="W156" s="122">
        <v>109048.8937</v>
      </c>
      <c r="X156" s="142">
        <v>9.4826999999999995E-2</v>
      </c>
      <c r="Y156" s="123">
        <v>5.8060000000000004E-3</v>
      </c>
      <c r="Z156" s="123">
        <v>5.4799999999999998E-4</v>
      </c>
    </row>
    <row r="157" spans="1:26" ht="15" customHeight="1">
      <c r="A157" s="121">
        <v>316</v>
      </c>
      <c r="B157" s="121">
        <v>316</v>
      </c>
      <c r="C157" s="139" t="s">
        <v>2190</v>
      </c>
      <c r="D157" s="121"/>
      <c r="E157" s="120"/>
      <c r="F157" s="120" t="s">
        <v>2269</v>
      </c>
      <c r="G157" s="121">
        <v>40000754</v>
      </c>
      <c r="H157" s="120" t="s">
        <v>311</v>
      </c>
      <c r="I157" s="120" t="s">
        <v>1001</v>
      </c>
      <c r="J157" s="120"/>
      <c r="K157" s="120" t="s">
        <v>204</v>
      </c>
      <c r="L157" s="120"/>
      <c r="M157" s="120"/>
      <c r="N157" s="120" t="s">
        <v>295</v>
      </c>
      <c r="O157" s="120" t="s">
        <v>338</v>
      </c>
      <c r="P157" s="124">
        <v>43513</v>
      </c>
      <c r="Q157" s="120" t="s">
        <v>1214</v>
      </c>
      <c r="R157" s="120" t="s">
        <v>886</v>
      </c>
      <c r="S157" s="120" t="s">
        <v>890</v>
      </c>
      <c r="T157" s="124">
        <v>45382</v>
      </c>
      <c r="U157" s="122">
        <v>3.9790999999999999</v>
      </c>
      <c r="V157" s="122">
        <v>50.143999999999998</v>
      </c>
      <c r="W157" s="122">
        <v>199.52798999999999</v>
      </c>
      <c r="X157" s="140">
        <v>6.3800577261210788E-3</v>
      </c>
      <c r="Y157" s="123">
        <v>1.0000000000000001E-5</v>
      </c>
      <c r="Z157" s="123">
        <v>9.9999999999999995E-7</v>
      </c>
    </row>
    <row r="158" spans="1:26" ht="15" customHeight="1">
      <c r="A158" s="121">
        <v>316</v>
      </c>
      <c r="B158" s="121">
        <v>316</v>
      </c>
      <c r="C158" s="139" t="s">
        <v>2346</v>
      </c>
      <c r="D158" s="121"/>
      <c r="E158" s="120"/>
      <c r="F158" s="120" t="s">
        <v>2347</v>
      </c>
      <c r="G158" s="121">
        <v>60302569</v>
      </c>
      <c r="H158" s="120" t="s">
        <v>311</v>
      </c>
      <c r="I158" s="120" t="s">
        <v>1001</v>
      </c>
      <c r="J158" s="120"/>
      <c r="K158" s="120" t="s">
        <v>204</v>
      </c>
      <c r="L158" s="120"/>
      <c r="M158" s="120"/>
      <c r="N158" s="120" t="s">
        <v>284</v>
      </c>
      <c r="O158" s="120" t="s">
        <v>338</v>
      </c>
      <c r="P158" s="124">
        <v>41030</v>
      </c>
      <c r="Q158" s="120" t="s">
        <v>1217</v>
      </c>
      <c r="R158" s="120" t="s">
        <v>886</v>
      </c>
      <c r="S158" s="120" t="s">
        <v>890</v>
      </c>
      <c r="T158" s="124">
        <v>45382</v>
      </c>
      <c r="U158" s="122">
        <v>3.681</v>
      </c>
      <c r="V158" s="122">
        <v>10546.926939999999</v>
      </c>
      <c r="W158" s="122">
        <v>38823.238069999999</v>
      </c>
      <c r="X158" s="142">
        <v>8.2850000000000007E-3</v>
      </c>
      <c r="Y158" s="123">
        <v>2.0669999999999998E-3</v>
      </c>
      <c r="Z158" s="123">
        <v>1.95E-4</v>
      </c>
    </row>
    <row r="159" spans="1:26" ht="15" customHeight="1">
      <c r="A159" s="121">
        <v>316</v>
      </c>
      <c r="B159" s="121">
        <v>316</v>
      </c>
      <c r="C159" s="139" t="s">
        <v>2222</v>
      </c>
      <c r="D159" s="121"/>
      <c r="E159" s="120"/>
      <c r="F159" s="120" t="s">
        <v>2348</v>
      </c>
      <c r="G159" s="121">
        <v>62020987</v>
      </c>
      <c r="H159" s="120" t="s">
        <v>311</v>
      </c>
      <c r="I159" s="120" t="s">
        <v>1005</v>
      </c>
      <c r="J159" s="120"/>
      <c r="K159" s="120" t="s">
        <v>204</v>
      </c>
      <c r="L159" s="120"/>
      <c r="M159" s="120"/>
      <c r="N159" s="120" t="s">
        <v>295</v>
      </c>
      <c r="O159" s="120" t="s">
        <v>338</v>
      </c>
      <c r="P159" s="124">
        <v>44762</v>
      </c>
      <c r="Q159" s="120" t="s">
        <v>1217</v>
      </c>
      <c r="R159" s="120" t="s">
        <v>886</v>
      </c>
      <c r="S159" s="120" t="s">
        <v>890</v>
      </c>
      <c r="T159" s="124">
        <v>45382</v>
      </c>
      <c r="U159" s="122">
        <v>3.681</v>
      </c>
      <c r="V159" s="122">
        <v>3964.3227200000001</v>
      </c>
      <c r="W159" s="122">
        <v>14592.67195</v>
      </c>
      <c r="X159" s="142">
        <v>1.3200000000000001E-4</v>
      </c>
      <c r="Y159" s="123">
        <v>7.76E-4</v>
      </c>
      <c r="Z159" s="123">
        <v>7.2999999999999999E-5</v>
      </c>
    </row>
    <row r="160" spans="1:26" ht="15" customHeight="1">
      <c r="A160" s="121">
        <v>316</v>
      </c>
      <c r="B160" s="121">
        <v>316</v>
      </c>
      <c r="C160" s="139" t="s">
        <v>2211</v>
      </c>
      <c r="D160" s="121"/>
      <c r="E160" s="120"/>
      <c r="F160" s="120" t="s">
        <v>2349</v>
      </c>
      <c r="G160" s="121">
        <v>62013594</v>
      </c>
      <c r="H160" s="120" t="s">
        <v>311</v>
      </c>
      <c r="I160" s="120" t="s">
        <v>1001</v>
      </c>
      <c r="J160" s="120"/>
      <c r="K160" s="120" t="s">
        <v>204</v>
      </c>
      <c r="L160" s="120"/>
      <c r="M160" s="120"/>
      <c r="N160" s="120" t="s">
        <v>295</v>
      </c>
      <c r="O160" s="120" t="s">
        <v>338</v>
      </c>
      <c r="P160" s="124">
        <v>43654</v>
      </c>
      <c r="Q160" s="120" t="s">
        <v>1217</v>
      </c>
      <c r="R160" s="120" t="s">
        <v>886</v>
      </c>
      <c r="S160" s="120" t="s">
        <v>890</v>
      </c>
      <c r="T160" s="124">
        <v>45382</v>
      </c>
      <c r="U160" s="122">
        <v>3.681</v>
      </c>
      <c r="V160" s="122">
        <v>75269.171780000004</v>
      </c>
      <c r="W160" s="122">
        <v>277065.82131999999</v>
      </c>
      <c r="X160" s="142">
        <v>7.5259999999999997E-3</v>
      </c>
      <c r="Y160" s="123">
        <v>1.4751999999999999E-2</v>
      </c>
      <c r="Z160" s="123">
        <v>1.3940000000000001E-3</v>
      </c>
    </row>
    <row r="161" spans="1:26" ht="15" customHeight="1">
      <c r="A161" s="121">
        <v>316</v>
      </c>
      <c r="B161" s="121">
        <v>316</v>
      </c>
      <c r="C161" s="139" t="s">
        <v>2350</v>
      </c>
      <c r="D161" s="121"/>
      <c r="E161" s="120"/>
      <c r="F161" s="120" t="s">
        <v>2351</v>
      </c>
      <c r="G161" s="121">
        <v>62005624</v>
      </c>
      <c r="H161" s="120" t="s">
        <v>311</v>
      </c>
      <c r="I161" s="120" t="s">
        <v>1001</v>
      </c>
      <c r="J161" s="120"/>
      <c r="K161" s="120" t="s">
        <v>204</v>
      </c>
      <c r="L161" s="120"/>
      <c r="M161" s="120"/>
      <c r="N161" s="120" t="s">
        <v>292</v>
      </c>
      <c r="O161" s="120" t="s">
        <v>338</v>
      </c>
      <c r="P161" s="124">
        <v>45376</v>
      </c>
      <c r="Q161" s="120" t="s">
        <v>1214</v>
      </c>
      <c r="R161" s="120" t="s">
        <v>886</v>
      </c>
      <c r="S161" s="120" t="s">
        <v>890</v>
      </c>
      <c r="T161" s="124">
        <v>45382</v>
      </c>
      <c r="U161" s="122">
        <v>3.9790999999999999</v>
      </c>
      <c r="V161" s="122">
        <v>525.76486</v>
      </c>
      <c r="W161" s="122">
        <v>2092.0709400000001</v>
      </c>
      <c r="X161" s="142">
        <v>2.4510000000000001E-2</v>
      </c>
      <c r="Y161" s="123">
        <v>1.11E-4</v>
      </c>
      <c r="Z161" s="123">
        <v>1.0000000000000001E-5</v>
      </c>
    </row>
    <row r="162" spans="1:26" ht="15" customHeight="1">
      <c r="A162" s="121">
        <v>316</v>
      </c>
      <c r="B162" s="121">
        <v>316</v>
      </c>
      <c r="C162" s="139" t="s">
        <v>2291</v>
      </c>
      <c r="D162" s="121"/>
      <c r="E162" s="120"/>
      <c r="F162" s="120" t="s">
        <v>2352</v>
      </c>
      <c r="G162" s="121">
        <v>60334695</v>
      </c>
      <c r="H162" s="120" t="s">
        <v>311</v>
      </c>
      <c r="I162" s="120" t="s">
        <v>1001</v>
      </c>
      <c r="J162" s="120"/>
      <c r="K162" s="120" t="s">
        <v>204</v>
      </c>
      <c r="L162" s="120"/>
      <c r="M162" s="120"/>
      <c r="N162" s="120" t="s">
        <v>223</v>
      </c>
      <c r="O162" s="120" t="s">
        <v>338</v>
      </c>
      <c r="P162" s="124">
        <v>41456</v>
      </c>
      <c r="Q162" s="120" t="s">
        <v>1217</v>
      </c>
      <c r="R162" s="120" t="s">
        <v>886</v>
      </c>
      <c r="S162" s="120" t="s">
        <v>890</v>
      </c>
      <c r="T162" s="124">
        <v>45382</v>
      </c>
      <c r="U162" s="122">
        <v>3.681</v>
      </c>
      <c r="V162" s="122">
        <v>12623.407859999999</v>
      </c>
      <c r="W162" s="122">
        <v>46466.764340000002</v>
      </c>
      <c r="X162" s="142">
        <v>3.4117000000000001E-2</v>
      </c>
      <c r="Y162" s="123">
        <v>2.4740000000000001E-3</v>
      </c>
      <c r="Z162" s="123">
        <v>2.33E-4</v>
      </c>
    </row>
    <row r="163" spans="1:26" ht="15" customHeight="1">
      <c r="A163" s="121">
        <v>316</v>
      </c>
      <c r="B163" s="121">
        <v>316</v>
      </c>
      <c r="C163" s="139" t="s">
        <v>2238</v>
      </c>
      <c r="D163" s="121"/>
      <c r="E163" s="120"/>
      <c r="F163" s="120" t="s">
        <v>2353</v>
      </c>
      <c r="G163" s="121">
        <v>9840644</v>
      </c>
      <c r="H163" s="120" t="s">
        <v>311</v>
      </c>
      <c r="I163" s="120" t="s">
        <v>1001</v>
      </c>
      <c r="J163" s="120"/>
      <c r="K163" s="120" t="s">
        <v>204</v>
      </c>
      <c r="L163" s="120"/>
      <c r="M163" s="120"/>
      <c r="N163" s="120" t="s">
        <v>295</v>
      </c>
      <c r="O163" s="120" t="s">
        <v>338</v>
      </c>
      <c r="P163" s="124">
        <v>38775</v>
      </c>
      <c r="Q163" s="120" t="s">
        <v>1217</v>
      </c>
      <c r="R163" s="120" t="s">
        <v>886</v>
      </c>
      <c r="S163" s="120" t="s">
        <v>890</v>
      </c>
      <c r="T163" s="124">
        <v>45382</v>
      </c>
      <c r="U163" s="122">
        <v>3.681</v>
      </c>
      <c r="V163" s="122">
        <v>31.695129999999999</v>
      </c>
      <c r="W163" s="122">
        <v>116.66976</v>
      </c>
      <c r="X163" s="142">
        <v>5.1999999999999997E-5</v>
      </c>
      <c r="Y163" s="123">
        <v>6.0000000000000002E-6</v>
      </c>
      <c r="Z163" s="123">
        <v>0</v>
      </c>
    </row>
    <row r="164" spans="1:26" ht="15" customHeight="1">
      <c r="A164" s="121">
        <v>316</v>
      </c>
      <c r="B164" s="121">
        <v>316</v>
      </c>
      <c r="C164" s="139" t="s">
        <v>2188</v>
      </c>
      <c r="D164" s="121"/>
      <c r="E164" s="120"/>
      <c r="F164" s="120" t="s">
        <v>2354</v>
      </c>
      <c r="G164" s="121">
        <v>43000908</v>
      </c>
      <c r="H164" s="120" t="s">
        <v>311</v>
      </c>
      <c r="I164" s="120" t="s">
        <v>849</v>
      </c>
      <c r="J164" s="120"/>
      <c r="K164" s="120" t="s">
        <v>204</v>
      </c>
      <c r="L164" s="137"/>
      <c r="M164" s="120"/>
      <c r="N164" s="120" t="s">
        <v>292</v>
      </c>
      <c r="O164" s="120" t="s">
        <v>338</v>
      </c>
      <c r="P164" s="124">
        <v>44054</v>
      </c>
      <c r="Q164" s="120" t="s">
        <v>1217</v>
      </c>
      <c r="R164" s="120" t="s">
        <v>886</v>
      </c>
      <c r="S164" s="120" t="s">
        <v>890</v>
      </c>
      <c r="T164" s="124">
        <v>45382</v>
      </c>
      <c r="U164" s="122">
        <v>3.681</v>
      </c>
      <c r="V164" s="122">
        <v>-24058.838</v>
      </c>
      <c r="W164" s="122">
        <v>-88560.582680000007</v>
      </c>
      <c r="X164" s="140">
        <v>0</v>
      </c>
      <c r="Y164" s="123">
        <v>-4.7149999999999996E-3</v>
      </c>
      <c r="Z164" s="123">
        <v>-4.4499999999999997E-4</v>
      </c>
    </row>
    <row r="165" spans="1:26" ht="15" customHeight="1">
      <c r="A165" s="121">
        <v>316</v>
      </c>
      <c r="B165" s="121">
        <v>316</v>
      </c>
      <c r="C165" s="139" t="s">
        <v>2355</v>
      </c>
      <c r="D165" s="121"/>
      <c r="E165" s="120"/>
      <c r="F165" s="120" t="s">
        <v>2356</v>
      </c>
      <c r="G165" s="121">
        <v>62021100</v>
      </c>
      <c r="H165" s="120" t="s">
        <v>311</v>
      </c>
      <c r="I165" s="120" t="s">
        <v>1001</v>
      </c>
      <c r="J165" s="120"/>
      <c r="K165" s="120" t="s">
        <v>204</v>
      </c>
      <c r="L165" s="120"/>
      <c r="M165" s="120"/>
      <c r="N165" s="120" t="s">
        <v>295</v>
      </c>
      <c r="O165" s="120" t="s">
        <v>338</v>
      </c>
      <c r="P165" s="124">
        <v>44917</v>
      </c>
      <c r="Q165" s="120" t="s">
        <v>1217</v>
      </c>
      <c r="R165" s="120" t="s">
        <v>886</v>
      </c>
      <c r="S165" s="120" t="s">
        <v>890</v>
      </c>
      <c r="T165" s="124">
        <v>45382</v>
      </c>
      <c r="U165" s="122">
        <v>3.681</v>
      </c>
      <c r="V165" s="122">
        <v>15733.61146</v>
      </c>
      <c r="W165" s="122">
        <v>57915.423790000001</v>
      </c>
      <c r="X165" s="142">
        <v>1.4055E-2</v>
      </c>
      <c r="Y165" s="123">
        <v>3.0829999999999998E-3</v>
      </c>
      <c r="Z165" s="123">
        <v>2.9100000000000003E-4</v>
      </c>
    </row>
    <row r="166" spans="1:26" ht="15" customHeight="1">
      <c r="A166" s="121">
        <v>316</v>
      </c>
      <c r="B166" s="121">
        <v>316</v>
      </c>
      <c r="C166" s="139" t="s">
        <v>2233</v>
      </c>
      <c r="D166" s="121"/>
      <c r="E166" s="120"/>
      <c r="F166" s="120" t="s">
        <v>2357</v>
      </c>
      <c r="G166" s="121">
        <v>42000908</v>
      </c>
      <c r="H166" s="120" t="s">
        <v>311</v>
      </c>
      <c r="I166" s="120" t="s">
        <v>849</v>
      </c>
      <c r="J166" s="120"/>
      <c r="K166" s="120" t="s">
        <v>204</v>
      </c>
      <c r="L166" s="137"/>
      <c r="M166" s="120"/>
      <c r="N166" s="120" t="s">
        <v>223</v>
      </c>
      <c r="O166" s="120" t="s">
        <v>338</v>
      </c>
      <c r="P166" s="124">
        <v>43601</v>
      </c>
      <c r="Q166" s="120" t="s">
        <v>1217</v>
      </c>
      <c r="R166" s="120" t="s">
        <v>886</v>
      </c>
      <c r="S166" s="120" t="s">
        <v>890</v>
      </c>
      <c r="T166" s="124">
        <v>45382</v>
      </c>
      <c r="U166" s="122">
        <v>3.681</v>
      </c>
      <c r="V166" s="122">
        <v>4075.2993099999999</v>
      </c>
      <c r="W166" s="122">
        <v>15001.17676</v>
      </c>
      <c r="X166" s="140">
        <v>0</v>
      </c>
      <c r="Y166" s="123">
        <v>7.9799999999999999E-4</v>
      </c>
      <c r="Z166" s="123">
        <v>7.4999999999999993E-5</v>
      </c>
    </row>
    <row r="167" spans="1:26" ht="15" customHeight="1">
      <c r="A167" s="121">
        <v>316</v>
      </c>
      <c r="B167" s="121">
        <v>316</v>
      </c>
      <c r="C167" s="139" t="s">
        <v>2358</v>
      </c>
      <c r="D167" s="121"/>
      <c r="E167" s="120"/>
      <c r="F167" s="120" t="s">
        <v>2359</v>
      </c>
      <c r="G167" s="121">
        <v>62021068</v>
      </c>
      <c r="H167" s="120" t="s">
        <v>311</v>
      </c>
      <c r="I167" s="120" t="s">
        <v>1004</v>
      </c>
      <c r="J167" s="120"/>
      <c r="K167" s="120" t="s">
        <v>204</v>
      </c>
      <c r="L167" s="120"/>
      <c r="M167" s="120"/>
      <c r="N167" s="120" t="s">
        <v>295</v>
      </c>
      <c r="O167" s="120" t="s">
        <v>338</v>
      </c>
      <c r="P167" s="124">
        <v>44923</v>
      </c>
      <c r="Q167" s="120" t="s">
        <v>1217</v>
      </c>
      <c r="R167" s="120" t="s">
        <v>886</v>
      </c>
      <c r="S167" s="120" t="s">
        <v>890</v>
      </c>
      <c r="T167" s="124">
        <v>45382</v>
      </c>
      <c r="U167" s="122">
        <v>3.681</v>
      </c>
      <c r="V167" s="122">
        <v>17295.14644</v>
      </c>
      <c r="W167" s="122">
        <v>63663.43406</v>
      </c>
      <c r="X167" s="142">
        <v>4.3229999999999996E-3</v>
      </c>
      <c r="Y167" s="123">
        <v>3.3890000000000001E-3</v>
      </c>
      <c r="Z167" s="123">
        <v>3.2000000000000003E-4</v>
      </c>
    </row>
    <row r="168" spans="1:26" ht="15" customHeight="1">
      <c r="A168" s="121">
        <v>316</v>
      </c>
      <c r="B168" s="121">
        <v>316</v>
      </c>
      <c r="C168" s="139" t="s">
        <v>2211</v>
      </c>
      <c r="D168" s="121"/>
      <c r="E168" s="120"/>
      <c r="F168" s="120" t="s">
        <v>2360</v>
      </c>
      <c r="G168" s="121">
        <v>62012257</v>
      </c>
      <c r="H168" s="120" t="s">
        <v>311</v>
      </c>
      <c r="I168" s="120" t="s">
        <v>1001</v>
      </c>
      <c r="J168" s="120"/>
      <c r="K168" s="120" t="s">
        <v>204</v>
      </c>
      <c r="L168" s="120"/>
      <c r="M168" s="120"/>
      <c r="N168" s="120" t="s">
        <v>295</v>
      </c>
      <c r="O168" s="120" t="s">
        <v>338</v>
      </c>
      <c r="P168" s="124">
        <v>43525</v>
      </c>
      <c r="Q168" s="120" t="s">
        <v>1217</v>
      </c>
      <c r="R168" s="120" t="s">
        <v>886</v>
      </c>
      <c r="S168" s="120" t="s">
        <v>890</v>
      </c>
      <c r="T168" s="124">
        <v>45382</v>
      </c>
      <c r="U168" s="122">
        <v>3.681</v>
      </c>
      <c r="V168" s="122">
        <v>40039.618970000003</v>
      </c>
      <c r="W168" s="122">
        <v>147385.83742</v>
      </c>
      <c r="X168" s="142">
        <v>1.634E-3</v>
      </c>
      <c r="Y168" s="123">
        <v>7.8469999999999998E-3</v>
      </c>
      <c r="Z168" s="123">
        <v>7.4100000000000001E-4</v>
      </c>
    </row>
    <row r="169" spans="1:26" ht="15" customHeight="1">
      <c r="A169" s="121">
        <v>316</v>
      </c>
      <c r="B169" s="121">
        <v>316</v>
      </c>
      <c r="C169" s="139" t="s">
        <v>2361</v>
      </c>
      <c r="D169" s="121"/>
      <c r="E169" s="120"/>
      <c r="F169" s="120" t="s">
        <v>2362</v>
      </c>
      <c r="G169" s="121">
        <v>60298742</v>
      </c>
      <c r="H169" s="120" t="s">
        <v>311</v>
      </c>
      <c r="I169" s="120" t="s">
        <v>1005</v>
      </c>
      <c r="J169" s="120"/>
      <c r="K169" s="120" t="s">
        <v>204</v>
      </c>
      <c r="L169" s="120"/>
      <c r="M169" s="120"/>
      <c r="N169" s="120" t="s">
        <v>223</v>
      </c>
      <c r="O169" s="120" t="s">
        <v>338</v>
      </c>
      <c r="P169" s="124">
        <v>41122</v>
      </c>
      <c r="Q169" s="120" t="s">
        <v>1217</v>
      </c>
      <c r="R169" s="120" t="s">
        <v>886</v>
      </c>
      <c r="S169" s="120" t="s">
        <v>890</v>
      </c>
      <c r="T169" s="124">
        <v>45382</v>
      </c>
      <c r="U169" s="122">
        <v>3.681</v>
      </c>
      <c r="V169" s="122">
        <v>2472.7902199999999</v>
      </c>
      <c r="W169" s="122">
        <v>9102.3408099999997</v>
      </c>
      <c r="X169" s="142">
        <v>1.83E-4</v>
      </c>
      <c r="Y169" s="123">
        <v>4.84E-4</v>
      </c>
      <c r="Z169" s="123">
        <v>4.5000000000000003E-5</v>
      </c>
    </row>
    <row r="170" spans="1:26" ht="15" customHeight="1">
      <c r="A170" s="121">
        <v>316</v>
      </c>
      <c r="B170" s="121">
        <v>316</v>
      </c>
      <c r="C170" s="139" t="s">
        <v>2238</v>
      </c>
      <c r="D170" s="121"/>
      <c r="E170" s="120"/>
      <c r="F170" s="120" t="s">
        <v>2363</v>
      </c>
      <c r="G170" s="121">
        <v>60395761</v>
      </c>
      <c r="H170" s="120" t="s">
        <v>311</v>
      </c>
      <c r="I170" s="120" t="s">
        <v>1001</v>
      </c>
      <c r="J170" s="120"/>
      <c r="K170" s="120" t="s">
        <v>204</v>
      </c>
      <c r="L170" s="120"/>
      <c r="M170" s="120"/>
      <c r="N170" s="120" t="s">
        <v>295</v>
      </c>
      <c r="O170" s="120" t="s">
        <v>338</v>
      </c>
      <c r="P170" s="124">
        <v>41426</v>
      </c>
      <c r="Q170" s="120" t="s">
        <v>1217</v>
      </c>
      <c r="R170" s="120" t="s">
        <v>886</v>
      </c>
      <c r="S170" s="120" t="s">
        <v>890</v>
      </c>
      <c r="T170" s="124">
        <v>45382</v>
      </c>
      <c r="U170" s="122">
        <v>3.681</v>
      </c>
      <c r="V170" s="122">
        <v>6.8000000000000005E-4</v>
      </c>
      <c r="W170" s="122">
        <v>2.5000000000000001E-3</v>
      </c>
      <c r="X170" s="142">
        <v>6.1000000000000005E-5</v>
      </c>
      <c r="Y170" s="123">
        <v>0</v>
      </c>
      <c r="Z170" s="123">
        <v>0</v>
      </c>
    </row>
    <row r="171" spans="1:26" ht="15" customHeight="1">
      <c r="A171" s="121">
        <v>316</v>
      </c>
      <c r="B171" s="121">
        <v>316</v>
      </c>
      <c r="C171" s="139" t="s">
        <v>2211</v>
      </c>
      <c r="D171" s="121"/>
      <c r="E171" s="120"/>
      <c r="F171" s="120" t="s">
        <v>2364</v>
      </c>
      <c r="G171" s="121">
        <v>60418481</v>
      </c>
      <c r="H171" s="120" t="s">
        <v>311</v>
      </c>
      <c r="I171" s="120" t="s">
        <v>1001</v>
      </c>
      <c r="J171" s="120"/>
      <c r="K171" s="120" t="s">
        <v>204</v>
      </c>
      <c r="L171" s="120"/>
      <c r="M171" s="120"/>
      <c r="N171" s="120" t="s">
        <v>303</v>
      </c>
      <c r="O171" s="120" t="s">
        <v>338</v>
      </c>
      <c r="P171" s="124">
        <v>43921</v>
      </c>
      <c r="Q171" s="120" t="s">
        <v>1217</v>
      </c>
      <c r="R171" s="120" t="s">
        <v>886</v>
      </c>
      <c r="S171" s="120" t="s">
        <v>890</v>
      </c>
      <c r="T171" s="124">
        <v>45382</v>
      </c>
      <c r="U171" s="122">
        <v>3.681</v>
      </c>
      <c r="V171" s="122">
        <v>10907.672850000001</v>
      </c>
      <c r="W171" s="122">
        <v>40151.143750000003</v>
      </c>
      <c r="X171" s="142">
        <v>1.678E-3</v>
      </c>
      <c r="Y171" s="123">
        <v>2.137E-3</v>
      </c>
      <c r="Z171" s="123">
        <v>2.02E-4</v>
      </c>
    </row>
    <row r="172" spans="1:26" ht="15" customHeight="1">
      <c r="A172" s="121">
        <v>316</v>
      </c>
      <c r="B172" s="121">
        <v>316</v>
      </c>
      <c r="C172" s="139" t="s">
        <v>2198</v>
      </c>
      <c r="D172" s="121"/>
      <c r="E172" s="120"/>
      <c r="F172" s="120" t="s">
        <v>2365</v>
      </c>
      <c r="G172" s="121">
        <v>41000864</v>
      </c>
      <c r="H172" s="120" t="s">
        <v>311</v>
      </c>
      <c r="I172" s="120" t="s">
        <v>1001</v>
      </c>
      <c r="J172" s="120"/>
      <c r="K172" s="120" t="s">
        <v>204</v>
      </c>
      <c r="L172" s="120"/>
      <c r="M172" s="120"/>
      <c r="N172" s="120" t="s">
        <v>292</v>
      </c>
      <c r="O172" s="120" t="s">
        <v>338</v>
      </c>
      <c r="P172" s="124">
        <v>43513</v>
      </c>
      <c r="Q172" s="120" t="s">
        <v>1214</v>
      </c>
      <c r="R172" s="120" t="s">
        <v>886</v>
      </c>
      <c r="S172" s="120" t="s">
        <v>890</v>
      </c>
      <c r="T172" s="124">
        <v>45382</v>
      </c>
      <c r="U172" s="122">
        <v>3.9790999999999999</v>
      </c>
      <c r="V172" s="122">
        <v>2342.2269999999999</v>
      </c>
      <c r="W172" s="122">
        <v>9319.9554599999992</v>
      </c>
      <c r="X172" s="140">
        <v>7.3134744877117935E-2</v>
      </c>
      <c r="Y172" s="123">
        <v>4.9600000000000002E-4</v>
      </c>
      <c r="Z172" s="123">
        <v>4.6E-5</v>
      </c>
    </row>
    <row r="173" spans="1:26" ht="15" customHeight="1">
      <c r="A173" s="121">
        <v>316</v>
      </c>
      <c r="B173" s="121">
        <v>316</v>
      </c>
      <c r="C173" s="139" t="s">
        <v>2245</v>
      </c>
      <c r="D173" s="121"/>
      <c r="E173" s="120"/>
      <c r="F173" s="120" t="s">
        <v>2366</v>
      </c>
      <c r="G173" s="121">
        <v>60316858</v>
      </c>
      <c r="H173" s="120" t="s">
        <v>311</v>
      </c>
      <c r="I173" s="120" t="s">
        <v>1001</v>
      </c>
      <c r="J173" s="120"/>
      <c r="K173" s="120" t="s">
        <v>204</v>
      </c>
      <c r="L173" s="120"/>
      <c r="M173" s="120"/>
      <c r="N173" s="120" t="s">
        <v>292</v>
      </c>
      <c r="O173" s="120" t="s">
        <v>338</v>
      </c>
      <c r="P173" s="124">
        <v>41153</v>
      </c>
      <c r="Q173" s="120" t="s">
        <v>1217</v>
      </c>
      <c r="R173" s="120" t="s">
        <v>886</v>
      </c>
      <c r="S173" s="120" t="s">
        <v>890</v>
      </c>
      <c r="T173" s="124">
        <v>45382</v>
      </c>
      <c r="U173" s="122">
        <v>3.681</v>
      </c>
      <c r="V173" s="122">
        <v>1287.9926399999999</v>
      </c>
      <c r="W173" s="122">
        <v>4741.1009100000001</v>
      </c>
      <c r="X173" s="142">
        <v>3.9800000000000002E-4</v>
      </c>
      <c r="Y173" s="123">
        <v>2.52E-4</v>
      </c>
      <c r="Z173" s="123">
        <v>2.3E-5</v>
      </c>
    </row>
    <row r="174" spans="1:26" ht="15" customHeight="1">
      <c r="A174" s="121">
        <v>316</v>
      </c>
      <c r="B174" s="121">
        <v>316</v>
      </c>
      <c r="C174" s="139" t="s">
        <v>2367</v>
      </c>
      <c r="D174" s="121"/>
      <c r="E174" s="120"/>
      <c r="F174" s="120" t="s">
        <v>2368</v>
      </c>
      <c r="G174" s="121">
        <v>60293396</v>
      </c>
      <c r="H174" s="120" t="s">
        <v>311</v>
      </c>
      <c r="I174" s="120" t="s">
        <v>1001</v>
      </c>
      <c r="J174" s="120"/>
      <c r="K174" s="120" t="s">
        <v>204</v>
      </c>
      <c r="L174" s="120"/>
      <c r="M174" s="120"/>
      <c r="N174" s="120" t="s">
        <v>223</v>
      </c>
      <c r="O174" s="120" t="s">
        <v>338</v>
      </c>
      <c r="P174" s="124">
        <v>40940</v>
      </c>
      <c r="Q174" s="120" t="s">
        <v>1217</v>
      </c>
      <c r="R174" s="120" t="s">
        <v>886</v>
      </c>
      <c r="S174" s="120" t="s">
        <v>890</v>
      </c>
      <c r="T174" s="124">
        <v>45382</v>
      </c>
      <c r="U174" s="122">
        <v>3.681</v>
      </c>
      <c r="V174" s="122">
        <v>692.01800000000003</v>
      </c>
      <c r="W174" s="122">
        <v>2547.31826</v>
      </c>
      <c r="X174" s="142">
        <v>2.3059999999999999E-3</v>
      </c>
      <c r="Y174" s="123">
        <v>1.35E-4</v>
      </c>
      <c r="Z174" s="123">
        <v>1.2E-5</v>
      </c>
    </row>
    <row r="175" spans="1:26" ht="15" customHeight="1">
      <c r="A175" s="121">
        <v>316</v>
      </c>
      <c r="B175" s="121">
        <v>316</v>
      </c>
      <c r="C175" s="139" t="s">
        <v>2190</v>
      </c>
      <c r="D175" s="121"/>
      <c r="E175" s="120"/>
      <c r="F175" s="120" t="s">
        <v>2369</v>
      </c>
      <c r="G175" s="121">
        <v>41000820</v>
      </c>
      <c r="H175" s="120" t="s">
        <v>311</v>
      </c>
      <c r="I175" s="120" t="s">
        <v>1001</v>
      </c>
      <c r="J175" s="120"/>
      <c r="K175" s="120" t="s">
        <v>204</v>
      </c>
      <c r="L175" s="120"/>
      <c r="M175" s="120"/>
      <c r="N175" s="120" t="s">
        <v>292</v>
      </c>
      <c r="O175" s="120" t="s">
        <v>338</v>
      </c>
      <c r="P175" s="124">
        <v>43513</v>
      </c>
      <c r="Q175" s="120" t="s">
        <v>1214</v>
      </c>
      <c r="R175" s="120" t="s">
        <v>886</v>
      </c>
      <c r="S175" s="120" t="s">
        <v>890</v>
      </c>
      <c r="T175" s="124">
        <v>45382</v>
      </c>
      <c r="U175" s="122">
        <v>3.9790999999999999</v>
      </c>
      <c r="V175" s="122">
        <v>1252.652</v>
      </c>
      <c r="W175" s="122">
        <v>4984.4275699999998</v>
      </c>
      <c r="X175" s="140">
        <v>3.9113367038604165E-2</v>
      </c>
      <c r="Y175" s="123">
        <v>2.6499999999999999E-4</v>
      </c>
      <c r="Z175" s="123">
        <v>2.5000000000000001E-5</v>
      </c>
    </row>
    <row r="176" spans="1:26" ht="15" customHeight="1">
      <c r="A176" s="121">
        <v>316</v>
      </c>
      <c r="B176" s="121">
        <v>316</v>
      </c>
      <c r="C176" s="139" t="s">
        <v>2233</v>
      </c>
      <c r="D176" s="121"/>
      <c r="E176" s="120"/>
      <c r="F176" s="120" t="s">
        <v>2370</v>
      </c>
      <c r="G176" s="121">
        <v>42000911</v>
      </c>
      <c r="H176" s="120" t="s">
        <v>311</v>
      </c>
      <c r="I176" s="120" t="s">
        <v>1006</v>
      </c>
      <c r="J176" s="120"/>
      <c r="K176" s="120" t="s">
        <v>204</v>
      </c>
      <c r="L176" s="120"/>
      <c r="M176" s="120"/>
      <c r="N176" s="120" t="s">
        <v>295</v>
      </c>
      <c r="O176" s="120" t="s">
        <v>338</v>
      </c>
      <c r="P176" s="124">
        <v>43601</v>
      </c>
      <c r="Q176" s="120" t="s">
        <v>1217</v>
      </c>
      <c r="R176" s="120" t="s">
        <v>886</v>
      </c>
      <c r="S176" s="120" t="s">
        <v>890</v>
      </c>
      <c r="T176" s="124">
        <v>45382</v>
      </c>
      <c r="U176" s="122">
        <v>3.681</v>
      </c>
      <c r="V176" s="122">
        <v>2271.6383999999998</v>
      </c>
      <c r="W176" s="122">
        <v>8361.9009499999993</v>
      </c>
      <c r="X176" s="140">
        <v>4.070116733662868E-2</v>
      </c>
      <c r="Y176" s="123">
        <v>4.4499999999999997E-4</v>
      </c>
      <c r="Z176" s="123">
        <v>4.1999999999999998E-5</v>
      </c>
    </row>
    <row r="177" spans="1:26" ht="15" customHeight="1">
      <c r="A177" s="121">
        <v>316</v>
      </c>
      <c r="B177" s="121">
        <v>316</v>
      </c>
      <c r="C177" s="139" t="s">
        <v>2138</v>
      </c>
      <c r="D177" s="121"/>
      <c r="E177" s="120"/>
      <c r="F177" s="120" t="s">
        <v>2371</v>
      </c>
      <c r="G177" s="121">
        <v>62009675</v>
      </c>
      <c r="H177" s="120" t="s">
        <v>311</v>
      </c>
      <c r="I177" s="120" t="s">
        <v>1006</v>
      </c>
      <c r="J177" s="120"/>
      <c r="K177" s="120" t="s">
        <v>204</v>
      </c>
      <c r="L177" s="120"/>
      <c r="M177" s="120"/>
      <c r="N177" s="120" t="s">
        <v>223</v>
      </c>
      <c r="O177" s="120" t="s">
        <v>338</v>
      </c>
      <c r="P177" s="124">
        <v>43282</v>
      </c>
      <c r="Q177" s="120" t="s">
        <v>1217</v>
      </c>
      <c r="R177" s="120" t="s">
        <v>886</v>
      </c>
      <c r="S177" s="120" t="s">
        <v>890</v>
      </c>
      <c r="T177" s="124">
        <v>45382</v>
      </c>
      <c r="U177" s="122">
        <v>3.681</v>
      </c>
      <c r="V177" s="122">
        <v>48996.546990000003</v>
      </c>
      <c r="W177" s="122">
        <v>180356.28948000001</v>
      </c>
      <c r="X177" s="142">
        <v>0.256828</v>
      </c>
      <c r="Y177" s="123">
        <v>9.6030000000000004E-3</v>
      </c>
      <c r="Z177" s="123">
        <v>9.0700000000000004E-4</v>
      </c>
    </row>
    <row r="178" spans="1:26" ht="15" customHeight="1">
      <c r="A178" s="121">
        <v>316</v>
      </c>
      <c r="B178" s="121">
        <v>316</v>
      </c>
      <c r="C178" s="139" t="s">
        <v>2311</v>
      </c>
      <c r="D178" s="121"/>
      <c r="E178" s="120"/>
      <c r="F178" s="120" t="s">
        <v>2372</v>
      </c>
      <c r="G178" s="121">
        <v>60370475</v>
      </c>
      <c r="H178" s="120" t="s">
        <v>311</v>
      </c>
      <c r="I178" s="120" t="s">
        <v>1001</v>
      </c>
      <c r="J178" s="120"/>
      <c r="K178" s="120" t="s">
        <v>204</v>
      </c>
      <c r="L178" s="120"/>
      <c r="M178" s="120"/>
      <c r="N178" s="120" t="s">
        <v>295</v>
      </c>
      <c r="O178" s="120" t="s">
        <v>338</v>
      </c>
      <c r="P178" s="124">
        <v>41883</v>
      </c>
      <c r="Q178" s="120" t="s">
        <v>1217</v>
      </c>
      <c r="R178" s="120" t="s">
        <v>886</v>
      </c>
      <c r="S178" s="120" t="s">
        <v>890</v>
      </c>
      <c r="T178" s="124">
        <v>45382</v>
      </c>
      <c r="U178" s="122">
        <v>3.681</v>
      </c>
      <c r="V178" s="122">
        <v>16751.490030000001</v>
      </c>
      <c r="W178" s="122">
        <v>61662.234779999999</v>
      </c>
      <c r="X178" s="142">
        <v>6.326E-3</v>
      </c>
      <c r="Y178" s="123">
        <v>3.2829999999999999E-3</v>
      </c>
      <c r="Z178" s="123">
        <v>3.1E-4</v>
      </c>
    </row>
    <row r="179" spans="1:26" ht="15" customHeight="1">
      <c r="A179" s="121">
        <v>316</v>
      </c>
      <c r="B179" s="121">
        <v>316</v>
      </c>
      <c r="C179" s="139" t="s">
        <v>2103</v>
      </c>
      <c r="D179" s="121"/>
      <c r="E179" s="120"/>
      <c r="F179" s="120" t="s">
        <v>2373</v>
      </c>
      <c r="G179" s="121">
        <v>62010079</v>
      </c>
      <c r="H179" s="120" t="s">
        <v>311</v>
      </c>
      <c r="I179" s="120" t="s">
        <v>1006</v>
      </c>
      <c r="J179" s="120"/>
      <c r="K179" s="120" t="s">
        <v>204</v>
      </c>
      <c r="L179" s="120"/>
      <c r="M179" s="120"/>
      <c r="N179" s="120" t="s">
        <v>223</v>
      </c>
      <c r="O179" s="120" t="s">
        <v>338</v>
      </c>
      <c r="P179" s="124">
        <v>43282</v>
      </c>
      <c r="Q179" s="120" t="s">
        <v>1217</v>
      </c>
      <c r="R179" s="120" t="s">
        <v>886</v>
      </c>
      <c r="S179" s="120" t="s">
        <v>890</v>
      </c>
      <c r="T179" s="124">
        <v>45382</v>
      </c>
      <c r="U179" s="122">
        <v>3.681</v>
      </c>
      <c r="V179" s="122">
        <v>17650.483250000001</v>
      </c>
      <c r="W179" s="122">
        <v>64971.428849999997</v>
      </c>
      <c r="X179" s="142">
        <v>0.371589</v>
      </c>
      <c r="Y179" s="123">
        <v>3.4589999999999998E-3</v>
      </c>
      <c r="Z179" s="123">
        <v>3.2699999999999998E-4</v>
      </c>
    </row>
    <row r="180" spans="1:26" ht="15" customHeight="1">
      <c r="A180" s="121">
        <v>316</v>
      </c>
      <c r="B180" s="121">
        <v>316</v>
      </c>
      <c r="C180" s="139" t="s">
        <v>2265</v>
      </c>
      <c r="D180" s="121"/>
      <c r="E180" s="120"/>
      <c r="F180" s="120" t="s">
        <v>2374</v>
      </c>
      <c r="G180" s="121">
        <v>9840586</v>
      </c>
      <c r="H180" s="120" t="s">
        <v>311</v>
      </c>
      <c r="I180" s="120" t="s">
        <v>1001</v>
      </c>
      <c r="J180" s="120"/>
      <c r="K180" s="120" t="s">
        <v>204</v>
      </c>
      <c r="L180" s="120"/>
      <c r="M180" s="120"/>
      <c r="N180" s="120" t="s">
        <v>292</v>
      </c>
      <c r="O180" s="120" t="s">
        <v>338</v>
      </c>
      <c r="P180" s="124">
        <v>44104</v>
      </c>
      <c r="Q180" s="120" t="s">
        <v>1217</v>
      </c>
      <c r="R180" s="120" t="s">
        <v>886</v>
      </c>
      <c r="S180" s="120" t="s">
        <v>890</v>
      </c>
      <c r="T180" s="124">
        <v>45382</v>
      </c>
      <c r="U180" s="122">
        <v>3.681</v>
      </c>
      <c r="V180" s="122">
        <v>1.15781</v>
      </c>
      <c r="W180" s="122">
        <v>4.2619100000000003</v>
      </c>
      <c r="X180" s="142">
        <v>2.1399999999999999E-2</v>
      </c>
      <c r="Y180" s="123">
        <v>0</v>
      </c>
      <c r="Z180" s="123">
        <v>0</v>
      </c>
    </row>
    <row r="181" spans="1:26" ht="15" customHeight="1">
      <c r="A181" s="121">
        <v>316</v>
      </c>
      <c r="B181" s="121">
        <v>316</v>
      </c>
      <c r="C181" s="139" t="s">
        <v>2375</v>
      </c>
      <c r="D181" s="121"/>
      <c r="E181" s="120"/>
      <c r="F181" s="120" t="s">
        <v>2376</v>
      </c>
      <c r="G181" s="121">
        <v>60415768</v>
      </c>
      <c r="H181" s="120" t="s">
        <v>311</v>
      </c>
      <c r="I181" s="120" t="s">
        <v>1001</v>
      </c>
      <c r="J181" s="120"/>
      <c r="K181" s="120" t="s">
        <v>204</v>
      </c>
      <c r="L181" s="120"/>
      <c r="M181" s="120"/>
      <c r="N181" s="120" t="s">
        <v>223</v>
      </c>
      <c r="O181" s="120" t="s">
        <v>338</v>
      </c>
      <c r="P181" s="124">
        <v>44348</v>
      </c>
      <c r="Q181" s="120" t="s">
        <v>1217</v>
      </c>
      <c r="R181" s="120" t="s">
        <v>886</v>
      </c>
      <c r="S181" s="120" t="s">
        <v>890</v>
      </c>
      <c r="T181" s="124">
        <v>45382</v>
      </c>
      <c r="U181" s="122">
        <v>3.681</v>
      </c>
      <c r="V181" s="122">
        <v>7469.6349799999998</v>
      </c>
      <c r="W181" s="122">
        <v>27495.72637</v>
      </c>
      <c r="X181" s="142">
        <v>2.2966E-2</v>
      </c>
      <c r="Y181" s="123">
        <v>1.464E-3</v>
      </c>
      <c r="Z181" s="123">
        <v>1.3799999999999999E-4</v>
      </c>
    </row>
    <row r="182" spans="1:26" ht="15" customHeight="1">
      <c r="A182" s="121">
        <v>316</v>
      </c>
      <c r="B182" s="121">
        <v>316</v>
      </c>
      <c r="C182" s="139" t="s">
        <v>2309</v>
      </c>
      <c r="D182" s="121"/>
      <c r="E182" s="120"/>
      <c r="F182" s="120" t="s">
        <v>2377</v>
      </c>
      <c r="G182" s="121">
        <v>62017185</v>
      </c>
      <c r="H182" s="120" t="s">
        <v>311</v>
      </c>
      <c r="I182" s="120" t="s">
        <v>1002</v>
      </c>
      <c r="J182" s="120"/>
      <c r="K182" s="120" t="s">
        <v>204</v>
      </c>
      <c r="L182" s="120"/>
      <c r="M182" s="120"/>
      <c r="N182" s="120" t="s">
        <v>223</v>
      </c>
      <c r="O182" s="120" t="s">
        <v>338</v>
      </c>
      <c r="P182" s="124">
        <v>44602</v>
      </c>
      <c r="Q182" s="120" t="s">
        <v>1217</v>
      </c>
      <c r="R182" s="120" t="s">
        <v>886</v>
      </c>
      <c r="S182" s="120" t="s">
        <v>890</v>
      </c>
      <c r="T182" s="124">
        <v>45382</v>
      </c>
      <c r="U182" s="122">
        <v>3.681</v>
      </c>
      <c r="V182" s="122">
        <v>29266.595399999998</v>
      </c>
      <c r="W182" s="122">
        <v>107730.33766999999</v>
      </c>
      <c r="X182" s="142">
        <v>0.167237</v>
      </c>
      <c r="Y182" s="123">
        <v>5.7359999999999998E-3</v>
      </c>
      <c r="Z182" s="123">
        <v>5.4199999999999995E-4</v>
      </c>
    </row>
    <row r="183" spans="1:26" ht="15" customHeight="1">
      <c r="A183" s="121">
        <v>316</v>
      </c>
      <c r="B183" s="121">
        <v>316</v>
      </c>
      <c r="C183" s="139" t="s">
        <v>2378</v>
      </c>
      <c r="D183" s="121"/>
      <c r="E183" s="120"/>
      <c r="F183" s="120" t="s">
        <v>2379</v>
      </c>
      <c r="G183" s="121">
        <v>40000580</v>
      </c>
      <c r="H183" s="120" t="s">
        <v>311</v>
      </c>
      <c r="I183" s="120" t="s">
        <v>1001</v>
      </c>
      <c r="J183" s="120"/>
      <c r="K183" s="120" t="s">
        <v>204</v>
      </c>
      <c r="L183" s="120"/>
      <c r="M183" s="120"/>
      <c r="N183" s="120" t="s">
        <v>292</v>
      </c>
      <c r="O183" s="120" t="s">
        <v>338</v>
      </c>
      <c r="P183" s="124">
        <v>43513</v>
      </c>
      <c r="Q183" s="120" t="s">
        <v>1214</v>
      </c>
      <c r="R183" s="120" t="s">
        <v>886</v>
      </c>
      <c r="S183" s="120" t="s">
        <v>890</v>
      </c>
      <c r="T183" s="124">
        <v>45382</v>
      </c>
      <c r="U183" s="122">
        <v>3.9790999999999999</v>
      </c>
      <c r="V183" s="122">
        <v>0.91300000000000003</v>
      </c>
      <c r="W183" s="122">
        <v>3.6329199999999999</v>
      </c>
      <c r="X183" s="140">
        <v>1.1616535261233169E-4</v>
      </c>
      <c r="Y183" s="123">
        <v>0</v>
      </c>
      <c r="Z183" s="123">
        <v>0</v>
      </c>
    </row>
    <row r="184" spans="1:26" ht="15" customHeight="1">
      <c r="A184" s="121">
        <v>316</v>
      </c>
      <c r="B184" s="121">
        <v>316</v>
      </c>
      <c r="C184" s="139" t="s">
        <v>2330</v>
      </c>
      <c r="D184" s="121"/>
      <c r="E184" s="120"/>
      <c r="F184" s="120" t="s">
        <v>2380</v>
      </c>
      <c r="G184" s="121">
        <v>62010088</v>
      </c>
      <c r="H184" s="120" t="s">
        <v>311</v>
      </c>
      <c r="I184" s="120" t="s">
        <v>1001</v>
      </c>
      <c r="J184" s="120"/>
      <c r="K184" s="120" t="s">
        <v>204</v>
      </c>
      <c r="L184" s="120"/>
      <c r="M184" s="120"/>
      <c r="N184" s="120" t="s">
        <v>242</v>
      </c>
      <c r="O184" s="120" t="s">
        <v>338</v>
      </c>
      <c r="P184" s="124">
        <v>43252</v>
      </c>
      <c r="Q184" s="120" t="s">
        <v>1217</v>
      </c>
      <c r="R184" s="120" t="s">
        <v>886</v>
      </c>
      <c r="S184" s="120" t="s">
        <v>890</v>
      </c>
      <c r="T184" s="124">
        <v>45382</v>
      </c>
      <c r="U184" s="122">
        <v>3.681</v>
      </c>
      <c r="V184" s="122">
        <v>3412.1937899999998</v>
      </c>
      <c r="W184" s="122">
        <v>12560.285330000001</v>
      </c>
      <c r="X184" s="142">
        <v>5.1520000000000003E-3</v>
      </c>
      <c r="Y184" s="123">
        <v>6.6799999999999997E-4</v>
      </c>
      <c r="Z184" s="123">
        <v>6.3E-5</v>
      </c>
    </row>
    <row r="185" spans="1:26" ht="15" customHeight="1">
      <c r="A185" s="121">
        <v>316</v>
      </c>
      <c r="B185" s="121">
        <v>316</v>
      </c>
      <c r="C185" s="139" t="s">
        <v>2211</v>
      </c>
      <c r="D185" s="121"/>
      <c r="E185" s="120"/>
      <c r="F185" s="120" t="s">
        <v>2381</v>
      </c>
      <c r="G185" s="121">
        <v>62015846</v>
      </c>
      <c r="H185" s="120" t="s">
        <v>311</v>
      </c>
      <c r="I185" s="120" t="s">
        <v>1001</v>
      </c>
      <c r="J185" s="120"/>
      <c r="K185" s="120" t="s">
        <v>204</v>
      </c>
      <c r="L185" s="120"/>
      <c r="M185" s="120"/>
      <c r="N185" s="120" t="s">
        <v>292</v>
      </c>
      <c r="O185" s="120" t="s">
        <v>338</v>
      </c>
      <c r="P185" s="124">
        <v>44849</v>
      </c>
      <c r="Q185" s="120" t="s">
        <v>1214</v>
      </c>
      <c r="R185" s="120" t="s">
        <v>886</v>
      </c>
      <c r="S185" s="120" t="s">
        <v>890</v>
      </c>
      <c r="T185" s="124">
        <v>45382</v>
      </c>
      <c r="U185" s="122">
        <v>3.9790999999999999</v>
      </c>
      <c r="V185" s="122">
        <v>1563.53279</v>
      </c>
      <c r="W185" s="122">
        <v>6221.4533199999996</v>
      </c>
      <c r="X185" s="142">
        <v>2.9700000000000001E-4</v>
      </c>
      <c r="Y185" s="123">
        <v>3.3100000000000002E-4</v>
      </c>
      <c r="Z185" s="123">
        <v>3.1000000000000001E-5</v>
      </c>
    </row>
    <row r="186" spans="1:26" ht="15" customHeight="1">
      <c r="A186" s="121">
        <v>316</v>
      </c>
      <c r="B186" s="121">
        <v>316</v>
      </c>
      <c r="C186" s="139" t="s">
        <v>2188</v>
      </c>
      <c r="D186" s="121"/>
      <c r="E186" s="120"/>
      <c r="F186" s="120" t="s">
        <v>2382</v>
      </c>
      <c r="G186" s="121">
        <v>43000904</v>
      </c>
      <c r="H186" s="120" t="s">
        <v>311</v>
      </c>
      <c r="I186" s="120" t="s">
        <v>1001</v>
      </c>
      <c r="J186" s="120"/>
      <c r="K186" s="120" t="s">
        <v>204</v>
      </c>
      <c r="L186" s="120"/>
      <c r="M186" s="120"/>
      <c r="N186" s="120" t="s">
        <v>285</v>
      </c>
      <c r="O186" s="120" t="s">
        <v>338</v>
      </c>
      <c r="P186" s="124">
        <v>44054</v>
      </c>
      <c r="Q186" s="120" t="s">
        <v>1217</v>
      </c>
      <c r="R186" s="120" t="s">
        <v>886</v>
      </c>
      <c r="S186" s="120" t="s">
        <v>890</v>
      </c>
      <c r="T186" s="124">
        <v>45382</v>
      </c>
      <c r="U186" s="122">
        <v>3.681</v>
      </c>
      <c r="V186" s="122">
        <v>16370.272000000001</v>
      </c>
      <c r="W186" s="122">
        <v>60258.971230000003</v>
      </c>
      <c r="X186" s="140">
        <v>0.17382393865703055</v>
      </c>
      <c r="Y186" s="123">
        <v>3.2079999999999999E-3</v>
      </c>
      <c r="Z186" s="123">
        <v>3.0299999999999999E-4</v>
      </c>
    </row>
    <row r="187" spans="1:26" ht="15" customHeight="1">
      <c r="A187" s="121">
        <v>316</v>
      </c>
      <c r="B187" s="121">
        <v>316</v>
      </c>
      <c r="C187" s="139" t="s">
        <v>2233</v>
      </c>
      <c r="D187" s="121"/>
      <c r="E187" s="120"/>
      <c r="F187" s="120" t="s">
        <v>2383</v>
      </c>
      <c r="G187" s="121">
        <v>42000915</v>
      </c>
      <c r="H187" s="120" t="s">
        <v>311</v>
      </c>
      <c r="I187" s="120" t="s">
        <v>1006</v>
      </c>
      <c r="J187" s="120"/>
      <c r="K187" s="120" t="s">
        <v>204</v>
      </c>
      <c r="L187" s="120"/>
      <c r="M187" s="120"/>
      <c r="N187" s="120" t="s">
        <v>295</v>
      </c>
      <c r="O187" s="120" t="s">
        <v>338</v>
      </c>
      <c r="P187" s="124">
        <v>43601</v>
      </c>
      <c r="Q187" s="120" t="s">
        <v>1217</v>
      </c>
      <c r="R187" s="120" t="s">
        <v>886</v>
      </c>
      <c r="S187" s="120" t="s">
        <v>890</v>
      </c>
      <c r="T187" s="124">
        <v>45382</v>
      </c>
      <c r="U187" s="122">
        <v>3.681</v>
      </c>
      <c r="V187" s="122">
        <v>2539.404</v>
      </c>
      <c r="W187" s="122">
        <v>9347.5461200000009</v>
      </c>
      <c r="X187" s="140">
        <v>4.5498749757012381E-2</v>
      </c>
      <c r="Y187" s="123">
        <v>4.9700000000000005E-4</v>
      </c>
      <c r="Z187" s="123">
        <v>4.6999999999999997E-5</v>
      </c>
    </row>
    <row r="188" spans="1:26" ht="15" customHeight="1">
      <c r="A188" s="121">
        <v>316</v>
      </c>
      <c r="B188" s="121">
        <v>316</v>
      </c>
      <c r="C188" s="139" t="s">
        <v>2211</v>
      </c>
      <c r="D188" s="121"/>
      <c r="E188" s="120"/>
      <c r="F188" s="120" t="s">
        <v>2384</v>
      </c>
      <c r="G188" s="121">
        <v>62003613</v>
      </c>
      <c r="H188" s="120" t="s">
        <v>311</v>
      </c>
      <c r="I188" s="120" t="s">
        <v>1001</v>
      </c>
      <c r="J188" s="120"/>
      <c r="K188" s="120" t="s">
        <v>204</v>
      </c>
      <c r="L188" s="120"/>
      <c r="M188" s="120"/>
      <c r="N188" s="120" t="s">
        <v>223</v>
      </c>
      <c r="O188" s="120" t="s">
        <v>338</v>
      </c>
      <c r="P188" s="124">
        <v>43009</v>
      </c>
      <c r="Q188" s="120" t="s">
        <v>1217</v>
      </c>
      <c r="R188" s="120" t="s">
        <v>886</v>
      </c>
      <c r="S188" s="120" t="s">
        <v>890</v>
      </c>
      <c r="T188" s="124">
        <v>45382</v>
      </c>
      <c r="U188" s="122">
        <v>3.681</v>
      </c>
      <c r="V188" s="122">
        <v>45960.681729999997</v>
      </c>
      <c r="W188" s="122">
        <v>169181.26944999999</v>
      </c>
      <c r="X188" s="142">
        <v>1.8380000000000001E-2</v>
      </c>
      <c r="Y188" s="123">
        <v>9.0080000000000004E-3</v>
      </c>
      <c r="Z188" s="123">
        <v>8.5099999999999998E-4</v>
      </c>
    </row>
    <row r="189" spans="1:26" ht="15" customHeight="1">
      <c r="A189" s="121">
        <v>316</v>
      </c>
      <c r="B189" s="121">
        <v>316</v>
      </c>
      <c r="C189" s="139" t="s">
        <v>2267</v>
      </c>
      <c r="D189" s="121"/>
      <c r="E189" s="120"/>
      <c r="F189" s="120" t="s">
        <v>2385</v>
      </c>
      <c r="G189" s="121">
        <v>60410230</v>
      </c>
      <c r="H189" s="120" t="s">
        <v>311</v>
      </c>
      <c r="I189" s="120" t="s">
        <v>1004</v>
      </c>
      <c r="J189" s="120"/>
      <c r="K189" s="120" t="s">
        <v>204</v>
      </c>
      <c r="L189" s="120"/>
      <c r="M189" s="120"/>
      <c r="N189" s="120" t="s">
        <v>292</v>
      </c>
      <c r="O189" s="120" t="s">
        <v>338</v>
      </c>
      <c r="P189" s="124">
        <v>42491</v>
      </c>
      <c r="Q189" s="120" t="s">
        <v>1214</v>
      </c>
      <c r="R189" s="120" t="s">
        <v>886</v>
      </c>
      <c r="S189" s="120" t="s">
        <v>890</v>
      </c>
      <c r="T189" s="124">
        <v>45382</v>
      </c>
      <c r="U189" s="122">
        <v>3.9790999999999999</v>
      </c>
      <c r="V189" s="122">
        <v>2191.9464600000001</v>
      </c>
      <c r="W189" s="122">
        <v>8721.9741599999998</v>
      </c>
      <c r="X189" s="142">
        <v>3.6849999999999999E-3</v>
      </c>
      <c r="Y189" s="123">
        <v>4.64E-4</v>
      </c>
      <c r="Z189" s="123">
        <v>4.3000000000000002E-5</v>
      </c>
    </row>
    <row r="190" spans="1:26" ht="15" customHeight="1">
      <c r="A190" s="121">
        <v>316</v>
      </c>
      <c r="B190" s="121">
        <v>316</v>
      </c>
      <c r="C190" s="139" t="s">
        <v>2267</v>
      </c>
      <c r="D190" s="121"/>
      <c r="E190" s="120"/>
      <c r="F190" s="120" t="s">
        <v>2386</v>
      </c>
      <c r="G190" s="121">
        <v>60409695</v>
      </c>
      <c r="H190" s="120" t="s">
        <v>311</v>
      </c>
      <c r="I190" s="120" t="s">
        <v>1002</v>
      </c>
      <c r="J190" s="120"/>
      <c r="K190" s="120" t="s">
        <v>204</v>
      </c>
      <c r="L190" s="120"/>
      <c r="M190" s="120"/>
      <c r="N190" s="120" t="s">
        <v>223</v>
      </c>
      <c r="O190" s="120" t="s">
        <v>338</v>
      </c>
      <c r="P190" s="124">
        <v>42522</v>
      </c>
      <c r="Q190" s="120" t="s">
        <v>1217</v>
      </c>
      <c r="R190" s="120" t="s">
        <v>886</v>
      </c>
      <c r="S190" s="120" t="s">
        <v>890</v>
      </c>
      <c r="T190" s="124">
        <v>45382</v>
      </c>
      <c r="U190" s="122">
        <v>3.681</v>
      </c>
      <c r="V190" s="122">
        <v>23488.663960000002</v>
      </c>
      <c r="W190" s="122">
        <v>86461.772039999996</v>
      </c>
      <c r="X190" s="142">
        <v>1.6770000000000001E-3</v>
      </c>
      <c r="Y190" s="123">
        <v>4.6030000000000003E-3</v>
      </c>
      <c r="Z190" s="123">
        <v>4.35E-4</v>
      </c>
    </row>
    <row r="191" spans="1:26" ht="15" customHeight="1">
      <c r="A191" s="121">
        <v>316</v>
      </c>
      <c r="B191" s="121">
        <v>316</v>
      </c>
      <c r="C191" s="139" t="s">
        <v>2387</v>
      </c>
      <c r="D191" s="121"/>
      <c r="E191" s="120"/>
      <c r="F191" s="120" t="s">
        <v>2388</v>
      </c>
      <c r="G191" s="121">
        <v>60318607</v>
      </c>
      <c r="H191" s="120" t="s">
        <v>311</v>
      </c>
      <c r="I191" s="120" t="s">
        <v>1001</v>
      </c>
      <c r="J191" s="120"/>
      <c r="K191" s="120" t="s">
        <v>204</v>
      </c>
      <c r="L191" s="120"/>
      <c r="M191" s="120"/>
      <c r="N191" s="120" t="s">
        <v>223</v>
      </c>
      <c r="O191" s="120" t="s">
        <v>338</v>
      </c>
      <c r="P191" s="124">
        <v>41244</v>
      </c>
      <c r="Q191" s="120" t="s">
        <v>1217</v>
      </c>
      <c r="R191" s="120" t="s">
        <v>886</v>
      </c>
      <c r="S191" s="120" t="s">
        <v>890</v>
      </c>
      <c r="T191" s="124">
        <v>45382</v>
      </c>
      <c r="U191" s="122">
        <v>3.681</v>
      </c>
      <c r="V191" s="122">
        <v>527.68352000000004</v>
      </c>
      <c r="W191" s="122">
        <v>1942.4030399999999</v>
      </c>
      <c r="X191" s="142">
        <v>7.1699999999999997E-4</v>
      </c>
      <c r="Y191" s="123">
        <v>1.03E-4</v>
      </c>
      <c r="Z191" s="123">
        <v>9.0000000000000002E-6</v>
      </c>
    </row>
    <row r="192" spans="1:26" ht="15" customHeight="1">
      <c r="A192" s="121">
        <v>316</v>
      </c>
      <c r="B192" s="121">
        <v>316</v>
      </c>
      <c r="C192" s="139" t="s">
        <v>2389</v>
      </c>
      <c r="D192" s="121"/>
      <c r="E192" s="120"/>
      <c r="F192" s="120" t="s">
        <v>2390</v>
      </c>
      <c r="G192" s="121">
        <v>60357506</v>
      </c>
      <c r="H192" s="120" t="s">
        <v>311</v>
      </c>
      <c r="I192" s="120" t="s">
        <v>1001</v>
      </c>
      <c r="J192" s="120"/>
      <c r="K192" s="120" t="s">
        <v>204</v>
      </c>
      <c r="L192" s="120"/>
      <c r="M192" s="120"/>
      <c r="N192" s="120" t="s">
        <v>231</v>
      </c>
      <c r="O192" s="120" t="s">
        <v>338</v>
      </c>
      <c r="P192" s="124">
        <v>41730</v>
      </c>
      <c r="Q192" s="120" t="s">
        <v>1217</v>
      </c>
      <c r="R192" s="120" t="s">
        <v>886</v>
      </c>
      <c r="S192" s="120" t="s">
        <v>890</v>
      </c>
      <c r="T192" s="124">
        <v>45382</v>
      </c>
      <c r="U192" s="122">
        <v>3.681</v>
      </c>
      <c r="V192" s="122">
        <v>1390.5879500000001</v>
      </c>
      <c r="W192" s="122">
        <v>5118.7542299999996</v>
      </c>
      <c r="X192" s="142">
        <v>1.902E-3</v>
      </c>
      <c r="Y192" s="123">
        <v>2.72E-4</v>
      </c>
      <c r="Z192" s="123">
        <v>2.5000000000000001E-5</v>
      </c>
    </row>
    <row r="193" spans="1:26" ht="15" customHeight="1">
      <c r="A193" s="121">
        <v>316</v>
      </c>
      <c r="B193" s="121">
        <v>316</v>
      </c>
      <c r="C193" s="139" t="s">
        <v>2209</v>
      </c>
      <c r="D193" s="121"/>
      <c r="E193" s="120"/>
      <c r="F193" s="120" t="s">
        <v>2391</v>
      </c>
      <c r="G193" s="121">
        <v>41000857</v>
      </c>
      <c r="H193" s="120" t="s">
        <v>311</v>
      </c>
      <c r="I193" s="120" t="s">
        <v>1001</v>
      </c>
      <c r="J193" s="120"/>
      <c r="K193" s="120" t="s">
        <v>204</v>
      </c>
      <c r="L193" s="120"/>
      <c r="M193" s="120"/>
      <c r="N193" s="120" t="s">
        <v>292</v>
      </c>
      <c r="O193" s="120" t="s">
        <v>338</v>
      </c>
      <c r="P193" s="124">
        <v>43513</v>
      </c>
      <c r="Q193" s="120" t="s">
        <v>1214</v>
      </c>
      <c r="R193" s="120" t="s">
        <v>886</v>
      </c>
      <c r="S193" s="120" t="s">
        <v>890</v>
      </c>
      <c r="T193" s="124">
        <v>45382</v>
      </c>
      <c r="U193" s="122">
        <v>3.9790999999999999</v>
      </c>
      <c r="V193" s="122">
        <v>3089.63</v>
      </c>
      <c r="W193" s="122">
        <v>12293.94673</v>
      </c>
      <c r="X193" s="140">
        <v>9.6471990825525711E-2</v>
      </c>
      <c r="Y193" s="123">
        <v>6.5399999999999996E-4</v>
      </c>
      <c r="Z193" s="123">
        <v>6.0999999999999999E-5</v>
      </c>
    </row>
    <row r="194" spans="1:26" ht="15" customHeight="1">
      <c r="A194" s="121">
        <v>316</v>
      </c>
      <c r="B194" s="121">
        <v>316</v>
      </c>
      <c r="C194" s="139" t="s">
        <v>2209</v>
      </c>
      <c r="D194" s="121"/>
      <c r="E194" s="120"/>
      <c r="F194" s="120" t="s">
        <v>2392</v>
      </c>
      <c r="G194" s="121">
        <v>41000856</v>
      </c>
      <c r="H194" s="120" t="s">
        <v>311</v>
      </c>
      <c r="I194" s="120" t="s">
        <v>1001</v>
      </c>
      <c r="J194" s="120"/>
      <c r="K194" s="120" t="s">
        <v>204</v>
      </c>
      <c r="L194" s="137"/>
      <c r="M194" s="120"/>
      <c r="N194" s="120" t="s">
        <v>292</v>
      </c>
      <c r="O194" s="120" t="s">
        <v>338</v>
      </c>
      <c r="P194" s="124">
        <v>43513</v>
      </c>
      <c r="Q194" s="120" t="s">
        <v>1214</v>
      </c>
      <c r="R194" s="120" t="s">
        <v>886</v>
      </c>
      <c r="S194" s="120" t="s">
        <v>890</v>
      </c>
      <c r="T194" s="124">
        <v>45382</v>
      </c>
      <c r="U194" s="122">
        <v>3.9790999999999999</v>
      </c>
      <c r="V194" s="122">
        <v>79.006</v>
      </c>
      <c r="W194" s="122">
        <v>314.37277</v>
      </c>
      <c r="X194" s="140">
        <v>2.4669186917190347E-3</v>
      </c>
      <c r="Y194" s="123">
        <v>1.5999999999999999E-5</v>
      </c>
      <c r="Z194" s="123">
        <v>9.9999999999999995E-7</v>
      </c>
    </row>
    <row r="195" spans="1:26" ht="15" customHeight="1">
      <c r="A195" s="121">
        <v>316</v>
      </c>
      <c r="B195" s="121">
        <v>316</v>
      </c>
      <c r="C195" s="139" t="s">
        <v>2220</v>
      </c>
      <c r="D195" s="121"/>
      <c r="E195" s="120"/>
      <c r="F195" s="120" t="s">
        <v>2393</v>
      </c>
      <c r="G195" s="121">
        <v>60353299</v>
      </c>
      <c r="H195" s="120" t="s">
        <v>311</v>
      </c>
      <c r="I195" s="120" t="s">
        <v>1001</v>
      </c>
      <c r="J195" s="120"/>
      <c r="K195" s="120" t="s">
        <v>204</v>
      </c>
      <c r="L195" s="120"/>
      <c r="M195" s="120"/>
      <c r="N195" s="120" t="s">
        <v>303</v>
      </c>
      <c r="O195" s="120" t="s">
        <v>338</v>
      </c>
      <c r="P195" s="124">
        <v>41671</v>
      </c>
      <c r="Q195" s="120" t="s">
        <v>1217</v>
      </c>
      <c r="R195" s="120" t="s">
        <v>886</v>
      </c>
      <c r="S195" s="120" t="s">
        <v>890</v>
      </c>
      <c r="T195" s="124">
        <v>45382</v>
      </c>
      <c r="U195" s="122">
        <v>3.681</v>
      </c>
      <c r="V195" s="122">
        <v>523.66052999999999</v>
      </c>
      <c r="W195" s="122">
        <v>1927.5944099999999</v>
      </c>
      <c r="X195" s="142">
        <v>5.7200000000000003E-4</v>
      </c>
      <c r="Y195" s="123">
        <v>1.02E-4</v>
      </c>
      <c r="Z195" s="123">
        <v>9.0000000000000002E-6</v>
      </c>
    </row>
    <row r="196" spans="1:26" ht="15" customHeight="1">
      <c r="A196" s="121">
        <v>316</v>
      </c>
      <c r="B196" s="121">
        <v>316</v>
      </c>
      <c r="C196" s="139" t="s">
        <v>2211</v>
      </c>
      <c r="D196" s="121"/>
      <c r="E196" s="120"/>
      <c r="F196" s="120" t="s">
        <v>2394</v>
      </c>
      <c r="G196" s="121">
        <v>62011317</v>
      </c>
      <c r="H196" s="120" t="s">
        <v>311</v>
      </c>
      <c r="I196" s="120" t="s">
        <v>1005</v>
      </c>
      <c r="J196" s="120"/>
      <c r="K196" s="120" t="s">
        <v>204</v>
      </c>
      <c r="L196" s="120"/>
      <c r="M196" s="120"/>
      <c r="N196" s="120" t="s">
        <v>295</v>
      </c>
      <c r="O196" s="120" t="s">
        <v>338</v>
      </c>
      <c r="P196" s="124">
        <v>43435</v>
      </c>
      <c r="Q196" s="120" t="s">
        <v>1217</v>
      </c>
      <c r="R196" s="120" t="s">
        <v>886</v>
      </c>
      <c r="S196" s="120" t="s">
        <v>890</v>
      </c>
      <c r="T196" s="124">
        <v>45382</v>
      </c>
      <c r="U196" s="122">
        <v>3.681</v>
      </c>
      <c r="V196" s="122">
        <v>50175.831469999997</v>
      </c>
      <c r="W196" s="122">
        <v>184697.23563000001</v>
      </c>
      <c r="X196" s="142">
        <v>2.3549999999999999E-3</v>
      </c>
      <c r="Y196" s="123">
        <v>9.8340000000000007E-3</v>
      </c>
      <c r="Z196" s="123">
        <v>9.2900000000000003E-4</v>
      </c>
    </row>
    <row r="197" spans="1:26" ht="15" customHeight="1">
      <c r="A197" s="121">
        <v>316</v>
      </c>
      <c r="B197" s="121">
        <v>316</v>
      </c>
      <c r="C197" s="139" t="s">
        <v>2395</v>
      </c>
      <c r="D197" s="121"/>
      <c r="E197" s="120"/>
      <c r="F197" s="120" t="s">
        <v>2396</v>
      </c>
      <c r="G197" s="121">
        <v>62021464</v>
      </c>
      <c r="H197" s="120" t="s">
        <v>311</v>
      </c>
      <c r="I197" s="120" t="s">
        <v>1001</v>
      </c>
      <c r="J197" s="120"/>
      <c r="K197" s="120" t="s">
        <v>204</v>
      </c>
      <c r="L197" s="120"/>
      <c r="M197" s="120"/>
      <c r="N197" s="120" t="s">
        <v>292</v>
      </c>
      <c r="O197" s="120" t="s">
        <v>338</v>
      </c>
      <c r="P197" s="124">
        <v>45395</v>
      </c>
      <c r="Q197" s="120" t="s">
        <v>1214</v>
      </c>
      <c r="R197" s="120" t="s">
        <v>886</v>
      </c>
      <c r="S197" s="120" t="s">
        <v>890</v>
      </c>
      <c r="T197" s="124">
        <v>45382</v>
      </c>
      <c r="U197" s="122">
        <v>3.9790999999999999</v>
      </c>
      <c r="V197" s="122">
        <v>6524.5473700000002</v>
      </c>
      <c r="W197" s="122">
        <v>25961.82645</v>
      </c>
      <c r="X197" s="142">
        <v>3.0000000000000001E-5</v>
      </c>
      <c r="Y197" s="123">
        <v>1.382E-3</v>
      </c>
      <c r="Z197" s="123">
        <v>1.2999999999999999E-4</v>
      </c>
    </row>
    <row r="198" spans="1:26" ht="15" customHeight="1">
      <c r="A198" s="121">
        <v>316</v>
      </c>
      <c r="B198" s="121">
        <v>316</v>
      </c>
      <c r="C198" s="139" t="s">
        <v>2397</v>
      </c>
      <c r="D198" s="121"/>
      <c r="E198" s="120"/>
      <c r="F198" s="120" t="s">
        <v>2398</v>
      </c>
      <c r="G198" s="121">
        <v>60358561</v>
      </c>
      <c r="H198" s="120" t="s">
        <v>311</v>
      </c>
      <c r="I198" s="120" t="s">
        <v>1005</v>
      </c>
      <c r="J198" s="120"/>
      <c r="K198" s="120" t="s">
        <v>204</v>
      </c>
      <c r="L198" s="120"/>
      <c r="M198" s="120"/>
      <c r="N198" s="120" t="s">
        <v>223</v>
      </c>
      <c r="O198" s="120" t="s">
        <v>338</v>
      </c>
      <c r="P198" s="124">
        <v>41730</v>
      </c>
      <c r="Q198" s="120" t="s">
        <v>1217</v>
      </c>
      <c r="R198" s="120" t="s">
        <v>886</v>
      </c>
      <c r="S198" s="120" t="s">
        <v>890</v>
      </c>
      <c r="T198" s="124">
        <v>45382</v>
      </c>
      <c r="U198" s="122">
        <v>3.681</v>
      </c>
      <c r="V198" s="122">
        <v>14582.352000000001</v>
      </c>
      <c r="W198" s="122">
        <v>53677.637710000003</v>
      </c>
      <c r="X198" s="142">
        <v>5.9979999999999999E-3</v>
      </c>
      <c r="Y198" s="123">
        <v>2.8579999999999999E-3</v>
      </c>
      <c r="Z198" s="123">
        <v>2.7E-4</v>
      </c>
    </row>
    <row r="199" spans="1:26" ht="15" customHeight="1">
      <c r="A199" s="121">
        <v>316</v>
      </c>
      <c r="B199" s="121">
        <v>316</v>
      </c>
      <c r="C199" s="139" t="s">
        <v>2399</v>
      </c>
      <c r="D199" s="121"/>
      <c r="E199" s="120"/>
      <c r="F199" s="120" t="s">
        <v>2400</v>
      </c>
      <c r="G199" s="121">
        <v>62016841</v>
      </c>
      <c r="H199" s="120" t="s">
        <v>311</v>
      </c>
      <c r="I199" s="120" t="s">
        <v>1005</v>
      </c>
      <c r="J199" s="120"/>
      <c r="K199" s="120" t="s">
        <v>204</v>
      </c>
      <c r="L199" s="120"/>
      <c r="M199" s="120"/>
      <c r="N199" s="120" t="s">
        <v>281</v>
      </c>
      <c r="O199" s="120" t="s">
        <v>338</v>
      </c>
      <c r="P199" s="124">
        <v>44742</v>
      </c>
      <c r="Q199" s="120" t="s">
        <v>1228</v>
      </c>
      <c r="R199" s="120" t="s">
        <v>886</v>
      </c>
      <c r="S199" s="120" t="s">
        <v>890</v>
      </c>
      <c r="T199" s="124">
        <v>45382</v>
      </c>
      <c r="U199" s="122">
        <v>2.7122000000000002</v>
      </c>
      <c r="V199" s="122">
        <v>1171.15798</v>
      </c>
      <c r="W199" s="122">
        <v>3176.4146700000001</v>
      </c>
      <c r="X199" s="142">
        <v>6.3900000000000003E-4</v>
      </c>
      <c r="Y199" s="123">
        <v>1.6899999999999999E-4</v>
      </c>
      <c r="Z199" s="123">
        <v>1.5E-5</v>
      </c>
    </row>
    <row r="200" spans="1:26" ht="15" customHeight="1">
      <c r="A200" s="121">
        <v>316</v>
      </c>
      <c r="B200" s="121">
        <v>316</v>
      </c>
      <c r="C200" s="139" t="s">
        <v>2401</v>
      </c>
      <c r="D200" s="121"/>
      <c r="E200" s="120"/>
      <c r="F200" s="120" t="s">
        <v>2402</v>
      </c>
      <c r="G200" s="121">
        <v>60391299</v>
      </c>
      <c r="H200" s="120" t="s">
        <v>311</v>
      </c>
      <c r="I200" s="120" t="s">
        <v>1001</v>
      </c>
      <c r="J200" s="120"/>
      <c r="K200" s="120" t="s">
        <v>204</v>
      </c>
      <c r="L200" s="120"/>
      <c r="M200" s="120"/>
      <c r="N200" s="120" t="s">
        <v>223</v>
      </c>
      <c r="O200" s="120" t="s">
        <v>338</v>
      </c>
      <c r="P200" s="124">
        <v>42186</v>
      </c>
      <c r="Q200" s="120" t="s">
        <v>1217</v>
      </c>
      <c r="R200" s="120" t="s">
        <v>886</v>
      </c>
      <c r="S200" s="120" t="s">
        <v>890</v>
      </c>
      <c r="T200" s="124">
        <v>45382</v>
      </c>
      <c r="U200" s="122">
        <v>3.681</v>
      </c>
      <c r="V200" s="122">
        <v>3933.3410800000001</v>
      </c>
      <c r="W200" s="122">
        <v>14478.62852</v>
      </c>
      <c r="X200" s="142">
        <v>9.4610000000000007E-3</v>
      </c>
      <c r="Y200" s="123">
        <v>7.6999999999999996E-4</v>
      </c>
      <c r="Z200" s="123">
        <v>7.2000000000000002E-5</v>
      </c>
    </row>
    <row r="201" spans="1:26" ht="15" customHeight="1">
      <c r="A201" s="121">
        <v>316</v>
      </c>
      <c r="B201" s="121">
        <v>316</v>
      </c>
      <c r="C201" s="139" t="s">
        <v>2200</v>
      </c>
      <c r="D201" s="121"/>
      <c r="E201" s="120"/>
      <c r="F201" s="120" t="s">
        <v>2403</v>
      </c>
      <c r="G201" s="121">
        <v>62019542</v>
      </c>
      <c r="H201" s="120" t="s">
        <v>311</v>
      </c>
      <c r="I201" s="120" t="s">
        <v>1005</v>
      </c>
      <c r="J201" s="120"/>
      <c r="K201" s="120" t="s">
        <v>204</v>
      </c>
      <c r="L201" s="120"/>
      <c r="M201" s="120"/>
      <c r="N201" s="120" t="s">
        <v>292</v>
      </c>
      <c r="O201" s="120" t="s">
        <v>338</v>
      </c>
      <c r="P201" s="124">
        <v>44440</v>
      </c>
      <c r="Q201" s="120" t="s">
        <v>1214</v>
      </c>
      <c r="R201" s="120" t="s">
        <v>886</v>
      </c>
      <c r="S201" s="120" t="s">
        <v>890</v>
      </c>
      <c r="T201" s="124">
        <v>45382</v>
      </c>
      <c r="U201" s="122">
        <v>3.9790999999999999</v>
      </c>
      <c r="V201" s="122">
        <v>55242.531340000001</v>
      </c>
      <c r="W201" s="122">
        <v>219815.55645</v>
      </c>
      <c r="X201" s="142">
        <v>4.0725999999999998E-2</v>
      </c>
      <c r="Y201" s="123">
        <v>1.1704000000000001E-2</v>
      </c>
      <c r="Z201" s="123">
        <v>1.106E-3</v>
      </c>
    </row>
    <row r="202" spans="1:26" ht="15" customHeight="1">
      <c r="A202" s="121">
        <v>316</v>
      </c>
      <c r="B202" s="121">
        <v>316</v>
      </c>
      <c r="C202" s="139" t="s">
        <v>2188</v>
      </c>
      <c r="D202" s="121"/>
      <c r="E202" s="120"/>
      <c r="F202" s="120" t="s">
        <v>2404</v>
      </c>
      <c r="G202" s="121">
        <v>44000101</v>
      </c>
      <c r="H202" s="120" t="s">
        <v>311</v>
      </c>
      <c r="I202" s="120" t="s">
        <v>849</v>
      </c>
      <c r="J202" s="120"/>
      <c r="K202" s="120" t="s">
        <v>204</v>
      </c>
      <c r="L202" s="120"/>
      <c r="M202" s="120"/>
      <c r="N202" s="120" t="s">
        <v>295</v>
      </c>
      <c r="O202" s="120" t="s">
        <v>338</v>
      </c>
      <c r="P202" s="124">
        <v>44946</v>
      </c>
      <c r="Q202" s="120" t="s">
        <v>1217</v>
      </c>
      <c r="R202" s="120" t="s">
        <v>886</v>
      </c>
      <c r="S202" s="120" t="s">
        <v>890</v>
      </c>
      <c r="T202" s="124">
        <v>45382</v>
      </c>
      <c r="U202" s="122">
        <v>3.681</v>
      </c>
      <c r="V202" s="122">
        <v>22180.957900000001</v>
      </c>
      <c r="W202" s="122">
        <v>81648.106029999995</v>
      </c>
      <c r="X202" s="140">
        <v>0</v>
      </c>
      <c r="Y202" s="123">
        <v>4.3470000000000002E-3</v>
      </c>
      <c r="Z202" s="123">
        <v>4.0999999999999999E-4</v>
      </c>
    </row>
    <row r="203" spans="1:26" ht="15" customHeight="1">
      <c r="A203" s="121">
        <v>316</v>
      </c>
      <c r="B203" s="121">
        <v>316</v>
      </c>
      <c r="C203" s="139" t="s">
        <v>2233</v>
      </c>
      <c r="D203" s="121"/>
      <c r="E203" s="120"/>
      <c r="F203" s="120" t="s">
        <v>2405</v>
      </c>
      <c r="G203" s="121">
        <v>42000917</v>
      </c>
      <c r="H203" s="120" t="s">
        <v>311</v>
      </c>
      <c r="I203" s="120" t="s">
        <v>1006</v>
      </c>
      <c r="J203" s="120"/>
      <c r="K203" s="120" t="s">
        <v>204</v>
      </c>
      <c r="L203" s="120"/>
      <c r="M203" s="120"/>
      <c r="N203" s="120" t="s">
        <v>295</v>
      </c>
      <c r="O203" s="120" t="s">
        <v>338</v>
      </c>
      <c r="P203" s="124">
        <v>43601</v>
      </c>
      <c r="Q203" s="120" t="s">
        <v>1217</v>
      </c>
      <c r="R203" s="120" t="s">
        <v>886</v>
      </c>
      <c r="S203" s="120" t="s">
        <v>890</v>
      </c>
      <c r="T203" s="124">
        <v>45382</v>
      </c>
      <c r="U203" s="122">
        <v>3.681</v>
      </c>
      <c r="V203" s="122">
        <v>867.57759999999996</v>
      </c>
      <c r="W203" s="122">
        <v>3193.5531500000002</v>
      </c>
      <c r="X203" s="140">
        <v>1.5544472714253762E-2</v>
      </c>
      <c r="Y203" s="123">
        <v>1.7000000000000001E-4</v>
      </c>
      <c r="Z203" s="123">
        <v>1.5999999999999999E-5</v>
      </c>
    </row>
    <row r="204" spans="1:26" ht="15" customHeight="1">
      <c r="A204" s="121">
        <v>316</v>
      </c>
      <c r="B204" s="121">
        <v>316</v>
      </c>
      <c r="C204" s="139" t="s">
        <v>2319</v>
      </c>
      <c r="D204" s="121"/>
      <c r="E204" s="120"/>
      <c r="F204" s="120" t="s">
        <v>2406</v>
      </c>
      <c r="G204" s="121">
        <v>62015862</v>
      </c>
      <c r="H204" s="120" t="s">
        <v>311</v>
      </c>
      <c r="I204" s="120" t="s">
        <v>1001</v>
      </c>
      <c r="J204" s="120"/>
      <c r="K204" s="120" t="s">
        <v>204</v>
      </c>
      <c r="L204" s="120"/>
      <c r="M204" s="120"/>
      <c r="N204" s="120" t="s">
        <v>223</v>
      </c>
      <c r="O204" s="120" t="s">
        <v>338</v>
      </c>
      <c r="P204" s="124">
        <v>43845</v>
      </c>
      <c r="Q204" s="120" t="s">
        <v>1217</v>
      </c>
      <c r="R204" s="120" t="s">
        <v>886</v>
      </c>
      <c r="S204" s="120" t="s">
        <v>890</v>
      </c>
      <c r="T204" s="124">
        <v>45382</v>
      </c>
      <c r="U204" s="122">
        <v>3.681</v>
      </c>
      <c r="V204" s="122">
        <v>46250.41087</v>
      </c>
      <c r="W204" s="122">
        <v>170247.76242000001</v>
      </c>
      <c r="X204" s="142">
        <v>4.8469999999999997E-3</v>
      </c>
      <c r="Y204" s="123">
        <v>9.0639999999999991E-3</v>
      </c>
      <c r="Z204" s="123">
        <v>8.5599999999999999E-4</v>
      </c>
    </row>
    <row r="205" spans="1:26" ht="15" customHeight="1">
      <c r="A205" s="121">
        <v>316</v>
      </c>
      <c r="B205" s="121">
        <v>316</v>
      </c>
      <c r="C205" s="139" t="s">
        <v>2188</v>
      </c>
      <c r="D205" s="121"/>
      <c r="E205" s="120"/>
      <c r="F205" s="120" t="s">
        <v>2407</v>
      </c>
      <c r="G205" s="121">
        <v>43000910</v>
      </c>
      <c r="H205" s="120" t="s">
        <v>311</v>
      </c>
      <c r="I205" s="120" t="s">
        <v>1001</v>
      </c>
      <c r="J205" s="120"/>
      <c r="K205" s="120" t="s">
        <v>204</v>
      </c>
      <c r="L205" s="120"/>
      <c r="M205" s="120"/>
      <c r="N205" s="120" t="s">
        <v>244</v>
      </c>
      <c r="O205" s="120" t="s">
        <v>338</v>
      </c>
      <c r="P205" s="124">
        <v>44054</v>
      </c>
      <c r="Q205" s="120" t="s">
        <v>1217</v>
      </c>
      <c r="R205" s="120" t="s">
        <v>886</v>
      </c>
      <c r="S205" s="120" t="s">
        <v>890</v>
      </c>
      <c r="T205" s="124">
        <v>45382</v>
      </c>
      <c r="U205" s="122">
        <v>3.681</v>
      </c>
      <c r="V205" s="122">
        <v>5522.576</v>
      </c>
      <c r="W205" s="122">
        <v>20328.60226</v>
      </c>
      <c r="X205" s="140">
        <v>5.8640193154612094E-2</v>
      </c>
      <c r="Y205" s="123">
        <v>1.0820000000000001E-3</v>
      </c>
      <c r="Z205" s="123">
        <v>1.02E-4</v>
      </c>
    </row>
    <row r="206" spans="1:26" ht="15" customHeight="1">
      <c r="A206" s="121">
        <v>316</v>
      </c>
      <c r="B206" s="121">
        <v>316</v>
      </c>
      <c r="C206" s="139" t="s">
        <v>2274</v>
      </c>
      <c r="D206" s="121"/>
      <c r="E206" s="120"/>
      <c r="F206" s="120" t="s">
        <v>2408</v>
      </c>
      <c r="G206" s="121">
        <v>60344975</v>
      </c>
      <c r="H206" s="120" t="s">
        <v>311</v>
      </c>
      <c r="I206" s="120" t="s">
        <v>1001</v>
      </c>
      <c r="J206" s="120"/>
      <c r="K206" s="120" t="s">
        <v>204</v>
      </c>
      <c r="L206" s="120"/>
      <c r="M206" s="120"/>
      <c r="N206" s="120" t="s">
        <v>223</v>
      </c>
      <c r="O206" s="120" t="s">
        <v>338</v>
      </c>
      <c r="P206" s="124">
        <v>41579</v>
      </c>
      <c r="Q206" s="120" t="s">
        <v>1217</v>
      </c>
      <c r="R206" s="120" t="s">
        <v>886</v>
      </c>
      <c r="S206" s="120" t="s">
        <v>890</v>
      </c>
      <c r="T206" s="124">
        <v>45382</v>
      </c>
      <c r="U206" s="122">
        <v>3.681</v>
      </c>
      <c r="V206" s="122">
        <v>8165.5176199999996</v>
      </c>
      <c r="W206" s="122">
        <v>30057.270359999999</v>
      </c>
      <c r="X206" s="142">
        <v>4.44E-4</v>
      </c>
      <c r="Y206" s="123">
        <v>1.6000000000000001E-3</v>
      </c>
      <c r="Z206" s="123">
        <v>1.5100000000000001E-4</v>
      </c>
    </row>
    <row r="207" spans="1:26" ht="15" customHeight="1">
      <c r="A207" s="121">
        <v>316</v>
      </c>
      <c r="B207" s="121">
        <v>316</v>
      </c>
      <c r="C207" s="139" t="s">
        <v>2409</v>
      </c>
      <c r="D207" s="121"/>
      <c r="E207" s="120"/>
      <c r="F207" s="120" t="s">
        <v>2410</v>
      </c>
      <c r="G207" s="121">
        <v>41000868</v>
      </c>
      <c r="H207" s="120" t="s">
        <v>311</v>
      </c>
      <c r="I207" s="120" t="s">
        <v>1001</v>
      </c>
      <c r="J207" s="120"/>
      <c r="K207" s="120" t="s">
        <v>204</v>
      </c>
      <c r="L207" s="137"/>
      <c r="M207" s="120"/>
      <c r="N207" s="120" t="s">
        <v>292</v>
      </c>
      <c r="O207" s="120" t="s">
        <v>338</v>
      </c>
      <c r="P207" s="124">
        <v>43513</v>
      </c>
      <c r="Q207" s="120" t="s">
        <v>1214</v>
      </c>
      <c r="R207" s="120" t="s">
        <v>886</v>
      </c>
      <c r="S207" s="120" t="s">
        <v>890</v>
      </c>
      <c r="T207" s="124">
        <v>45382</v>
      </c>
      <c r="U207" s="122">
        <v>3.9790999999999999</v>
      </c>
      <c r="V207" s="122">
        <v>69.688000000000002</v>
      </c>
      <c r="W207" s="122">
        <v>277.29552000000001</v>
      </c>
      <c r="X207" s="140">
        <v>2.1759693163563416E-3</v>
      </c>
      <c r="Y207" s="123">
        <v>1.4E-5</v>
      </c>
      <c r="Z207" s="123">
        <v>9.9999999999999995E-7</v>
      </c>
    </row>
    <row r="208" spans="1:26" ht="15" customHeight="1">
      <c r="A208" s="121">
        <v>316</v>
      </c>
      <c r="B208" s="121">
        <v>316</v>
      </c>
      <c r="C208" s="139" t="s">
        <v>2188</v>
      </c>
      <c r="D208" s="121"/>
      <c r="E208" s="120"/>
      <c r="F208" s="120" t="s">
        <v>2188</v>
      </c>
      <c r="G208" s="121">
        <v>43000900</v>
      </c>
      <c r="H208" s="120" t="s">
        <v>311</v>
      </c>
      <c r="I208" s="120" t="s">
        <v>1001</v>
      </c>
      <c r="J208" s="120"/>
      <c r="K208" s="120" t="s">
        <v>204</v>
      </c>
      <c r="L208" s="120"/>
      <c r="M208" s="120"/>
      <c r="N208" s="120" t="s">
        <v>292</v>
      </c>
      <c r="O208" s="120" t="s">
        <v>338</v>
      </c>
      <c r="P208" s="124">
        <v>44054</v>
      </c>
      <c r="Q208" s="120" t="s">
        <v>1217</v>
      </c>
      <c r="R208" s="120" t="s">
        <v>886</v>
      </c>
      <c r="S208" s="120" t="s">
        <v>890</v>
      </c>
      <c r="T208" s="124">
        <v>45382</v>
      </c>
      <c r="U208" s="122">
        <v>3.681</v>
      </c>
      <c r="V208" s="122">
        <v>-94177.316000000006</v>
      </c>
      <c r="W208" s="122">
        <v>-346666.70020000002</v>
      </c>
      <c r="X208" s="140">
        <v>0</v>
      </c>
      <c r="Y208" s="123">
        <v>-1.8457999999999999E-2</v>
      </c>
      <c r="Z208" s="123">
        <v>-1.7440000000000001E-3</v>
      </c>
    </row>
    <row r="209" spans="1:26" ht="15" customHeight="1">
      <c r="A209" s="121">
        <v>316</v>
      </c>
      <c r="B209" s="121">
        <v>316</v>
      </c>
      <c r="C209" s="139" t="s">
        <v>2411</v>
      </c>
      <c r="D209" s="121"/>
      <c r="E209" s="120"/>
      <c r="F209" s="120" t="s">
        <v>2412</v>
      </c>
      <c r="G209" s="121">
        <v>60398856</v>
      </c>
      <c r="H209" s="120" t="s">
        <v>311</v>
      </c>
      <c r="I209" s="120" t="s">
        <v>1001</v>
      </c>
      <c r="J209" s="120"/>
      <c r="K209" s="120" t="s">
        <v>204</v>
      </c>
      <c r="L209" s="120"/>
      <c r="M209" s="120"/>
      <c r="N209" s="120" t="s">
        <v>295</v>
      </c>
      <c r="O209" s="120" t="s">
        <v>338</v>
      </c>
      <c r="P209" s="124">
        <v>42339</v>
      </c>
      <c r="Q209" s="120" t="s">
        <v>1217</v>
      </c>
      <c r="R209" s="120" t="s">
        <v>886</v>
      </c>
      <c r="S209" s="120" t="s">
        <v>890</v>
      </c>
      <c r="T209" s="124">
        <v>45382</v>
      </c>
      <c r="U209" s="122">
        <v>3.681</v>
      </c>
      <c r="V209" s="122">
        <v>15372.748100000001</v>
      </c>
      <c r="W209" s="122">
        <v>56587.085769999998</v>
      </c>
      <c r="X209" s="142">
        <v>6.7239999999999999E-3</v>
      </c>
      <c r="Y209" s="123">
        <v>3.0130000000000001E-3</v>
      </c>
      <c r="Z209" s="123">
        <v>2.8400000000000002E-4</v>
      </c>
    </row>
    <row r="210" spans="1:26" ht="15" customHeight="1">
      <c r="A210" s="121">
        <v>316</v>
      </c>
      <c r="B210" s="121">
        <v>316</v>
      </c>
      <c r="C210" s="139" t="s">
        <v>2188</v>
      </c>
      <c r="D210" s="121"/>
      <c r="E210" s="120"/>
      <c r="F210" s="120" t="s">
        <v>2413</v>
      </c>
      <c r="G210" s="121">
        <v>44000105</v>
      </c>
      <c r="H210" s="120" t="s">
        <v>311</v>
      </c>
      <c r="I210" s="120" t="s">
        <v>1001</v>
      </c>
      <c r="J210" s="120"/>
      <c r="K210" s="120" t="s">
        <v>204</v>
      </c>
      <c r="L210" s="120"/>
      <c r="M210" s="120"/>
      <c r="N210" s="120" t="s">
        <v>285</v>
      </c>
      <c r="O210" s="120" t="s">
        <v>338</v>
      </c>
      <c r="P210" s="124">
        <v>44946</v>
      </c>
      <c r="Q210" s="120" t="s">
        <v>1217</v>
      </c>
      <c r="R210" s="120" t="s">
        <v>886</v>
      </c>
      <c r="S210" s="120" t="s">
        <v>890</v>
      </c>
      <c r="T210" s="124">
        <v>45382</v>
      </c>
      <c r="U210" s="122">
        <v>3.681</v>
      </c>
      <c r="V210" s="122">
        <v>7006.2644</v>
      </c>
      <c r="W210" s="122">
        <v>25790.059260000002</v>
      </c>
      <c r="X210" s="140">
        <v>9.474288476901907E-2</v>
      </c>
      <c r="Y210" s="123">
        <v>1.3730000000000001E-3</v>
      </c>
      <c r="Z210" s="123">
        <v>1.2899999999999999E-4</v>
      </c>
    </row>
    <row r="211" spans="1:26" ht="15" customHeight="1">
      <c r="A211" s="121">
        <v>316</v>
      </c>
      <c r="B211" s="121">
        <v>316</v>
      </c>
      <c r="C211" s="139" t="s">
        <v>2211</v>
      </c>
      <c r="D211" s="121"/>
      <c r="E211" s="120"/>
      <c r="F211" s="120" t="s">
        <v>2414</v>
      </c>
      <c r="G211" s="121">
        <v>62008800</v>
      </c>
      <c r="H211" s="120" t="s">
        <v>311</v>
      </c>
      <c r="I211" s="120" t="s">
        <v>1005</v>
      </c>
      <c r="J211" s="120"/>
      <c r="K211" s="120" t="s">
        <v>204</v>
      </c>
      <c r="L211" s="120"/>
      <c r="M211" s="120"/>
      <c r="N211" s="120" t="s">
        <v>292</v>
      </c>
      <c r="O211" s="120" t="s">
        <v>338</v>
      </c>
      <c r="P211" s="124">
        <v>43345</v>
      </c>
      <c r="Q211" s="120" t="s">
        <v>1214</v>
      </c>
      <c r="R211" s="120" t="s">
        <v>886</v>
      </c>
      <c r="S211" s="120" t="s">
        <v>890</v>
      </c>
      <c r="T211" s="124">
        <v>45382</v>
      </c>
      <c r="U211" s="122">
        <v>3.9790999999999999</v>
      </c>
      <c r="V211" s="122">
        <v>24730.484799999998</v>
      </c>
      <c r="W211" s="122">
        <v>98405.072090000001</v>
      </c>
      <c r="X211" s="142">
        <v>1.7465999999999999E-2</v>
      </c>
      <c r="Y211" s="123">
        <v>5.2389999999999997E-3</v>
      </c>
      <c r="Z211" s="123">
        <v>4.95E-4</v>
      </c>
    </row>
    <row r="212" spans="1:26" ht="15" customHeight="1">
      <c r="A212" s="121">
        <v>316</v>
      </c>
      <c r="B212" s="121">
        <v>316</v>
      </c>
      <c r="C212" s="139" t="s">
        <v>2415</v>
      </c>
      <c r="D212" s="121"/>
      <c r="E212" s="120"/>
      <c r="F212" s="120" t="s">
        <v>2416</v>
      </c>
      <c r="G212" s="121">
        <v>60323060</v>
      </c>
      <c r="H212" s="120" t="s">
        <v>311</v>
      </c>
      <c r="I212" s="120" t="s">
        <v>1001</v>
      </c>
      <c r="J212" s="120"/>
      <c r="K212" s="120" t="s">
        <v>204</v>
      </c>
      <c r="L212" s="120"/>
      <c r="M212" s="120"/>
      <c r="N212" s="120" t="s">
        <v>291</v>
      </c>
      <c r="O212" s="120" t="s">
        <v>338</v>
      </c>
      <c r="P212" s="124">
        <v>41275</v>
      </c>
      <c r="Q212" s="120" t="s">
        <v>1217</v>
      </c>
      <c r="R212" s="120" t="s">
        <v>886</v>
      </c>
      <c r="S212" s="120" t="s">
        <v>890</v>
      </c>
      <c r="T212" s="124">
        <v>45382</v>
      </c>
      <c r="U212" s="122">
        <v>3.681</v>
      </c>
      <c r="V212" s="122">
        <v>8468.7001799999998</v>
      </c>
      <c r="W212" s="122">
        <v>31173.285360000002</v>
      </c>
      <c r="X212" s="142">
        <v>1.4114E-2</v>
      </c>
      <c r="Y212" s="123">
        <v>1.6590000000000001E-3</v>
      </c>
      <c r="Z212" s="123">
        <v>1.56E-4</v>
      </c>
    </row>
    <row r="213" spans="1:26" ht="15" customHeight="1">
      <c r="A213" s="121">
        <v>316</v>
      </c>
      <c r="B213" s="121">
        <v>316</v>
      </c>
      <c r="C213" s="139" t="s">
        <v>2417</v>
      </c>
      <c r="D213" s="121"/>
      <c r="E213" s="120"/>
      <c r="F213" s="120" t="s">
        <v>2418</v>
      </c>
      <c r="G213" s="121">
        <v>62020620</v>
      </c>
      <c r="H213" s="120" t="s">
        <v>311</v>
      </c>
      <c r="I213" s="120" t="s">
        <v>1002</v>
      </c>
      <c r="J213" s="120"/>
      <c r="K213" s="120" t="s">
        <v>204</v>
      </c>
      <c r="L213" s="120"/>
      <c r="M213" s="120"/>
      <c r="N213" s="120" t="s">
        <v>207</v>
      </c>
      <c r="O213" s="120" t="s">
        <v>338</v>
      </c>
      <c r="P213" s="124">
        <v>45054</v>
      </c>
      <c r="Q213" s="120" t="s">
        <v>1209</v>
      </c>
      <c r="R213" s="120" t="s">
        <v>886</v>
      </c>
      <c r="S213" s="120" t="s">
        <v>890</v>
      </c>
      <c r="T213" s="124">
        <v>45382</v>
      </c>
      <c r="U213" s="122">
        <v>2.3961999999999999</v>
      </c>
      <c r="V213" s="122">
        <v>28438.757269999998</v>
      </c>
      <c r="W213" s="122">
        <v>68144.950169999996</v>
      </c>
      <c r="X213" s="142">
        <v>0.63197199999999998</v>
      </c>
      <c r="Y213" s="123">
        <v>3.6280000000000001E-3</v>
      </c>
      <c r="Z213" s="123">
        <v>3.4299999999999999E-4</v>
      </c>
    </row>
    <row r="214" spans="1:26" ht="15" customHeight="1">
      <c r="A214" s="121">
        <v>316</v>
      </c>
      <c r="B214" s="121">
        <v>316</v>
      </c>
      <c r="C214" s="139" t="s">
        <v>2202</v>
      </c>
      <c r="D214" s="138"/>
      <c r="E214" s="120"/>
      <c r="F214" s="120" t="s">
        <v>2419</v>
      </c>
      <c r="G214" s="121">
        <v>62016803</v>
      </c>
      <c r="H214" s="120" t="s">
        <v>311</v>
      </c>
      <c r="I214" s="120" t="s">
        <v>1005</v>
      </c>
      <c r="J214" s="120"/>
      <c r="K214" s="120" t="s">
        <v>204</v>
      </c>
      <c r="L214" s="120"/>
      <c r="M214" s="120"/>
      <c r="N214" s="120" t="s">
        <v>281</v>
      </c>
      <c r="O214" s="120" t="s">
        <v>338</v>
      </c>
      <c r="P214" s="124">
        <v>43983</v>
      </c>
      <c r="Q214" s="120" t="s">
        <v>1228</v>
      </c>
      <c r="R214" s="120" t="s">
        <v>886</v>
      </c>
      <c r="S214" s="120" t="s">
        <v>890</v>
      </c>
      <c r="T214" s="124">
        <v>45382</v>
      </c>
      <c r="U214" s="122">
        <v>2.7122000000000002</v>
      </c>
      <c r="V214" s="122">
        <v>39243.26384</v>
      </c>
      <c r="W214" s="122">
        <v>106435.58018999999</v>
      </c>
      <c r="X214" s="142">
        <v>6.3686999999999994E-2</v>
      </c>
      <c r="Y214" s="123">
        <v>5.6670000000000002E-3</v>
      </c>
      <c r="Z214" s="123">
        <v>5.3499999999999999E-4</v>
      </c>
    </row>
    <row r="215" spans="1:26" ht="15" customHeight="1">
      <c r="A215" s="121">
        <v>316</v>
      </c>
      <c r="B215" s="121">
        <v>316</v>
      </c>
      <c r="C215" s="139" t="s">
        <v>2188</v>
      </c>
      <c r="D215" s="121"/>
      <c r="E215" s="120"/>
      <c r="F215" s="120" t="s">
        <v>2420</v>
      </c>
      <c r="G215" s="121">
        <v>43000909</v>
      </c>
      <c r="H215" s="120" t="s">
        <v>311</v>
      </c>
      <c r="I215" s="120" t="s">
        <v>1001</v>
      </c>
      <c r="J215" s="120"/>
      <c r="K215" s="120" t="s">
        <v>204</v>
      </c>
      <c r="L215" s="120"/>
      <c r="M215" s="120"/>
      <c r="N215" s="120" t="s">
        <v>280</v>
      </c>
      <c r="O215" s="120" t="s">
        <v>338</v>
      </c>
      <c r="P215" s="124">
        <v>44054</v>
      </c>
      <c r="Q215" s="120" t="s">
        <v>1217</v>
      </c>
      <c r="R215" s="120" t="s">
        <v>886</v>
      </c>
      <c r="S215" s="120" t="s">
        <v>890</v>
      </c>
      <c r="T215" s="124">
        <v>45382</v>
      </c>
      <c r="U215" s="122">
        <v>3.681</v>
      </c>
      <c r="V215" s="122">
        <v>5850.2359999999999</v>
      </c>
      <c r="W215" s="122">
        <v>21534.718720000001</v>
      </c>
      <c r="X215" s="140">
        <v>6.2119374914222002E-2</v>
      </c>
      <c r="Y215" s="123">
        <v>1.1460000000000001E-3</v>
      </c>
      <c r="Z215" s="123">
        <v>1.08E-4</v>
      </c>
    </row>
    <row r="216" spans="1:26" ht="15" customHeight="1">
      <c r="A216" s="121">
        <v>316</v>
      </c>
      <c r="B216" s="121">
        <v>316</v>
      </c>
      <c r="C216" s="139" t="s">
        <v>2211</v>
      </c>
      <c r="D216" s="121"/>
      <c r="E216" s="120"/>
      <c r="F216" s="120" t="s">
        <v>2421</v>
      </c>
      <c r="G216" s="121">
        <v>62010989</v>
      </c>
      <c r="H216" s="120" t="s">
        <v>311</v>
      </c>
      <c r="I216" s="120" t="s">
        <v>1001</v>
      </c>
      <c r="J216" s="120"/>
      <c r="K216" s="120" t="s">
        <v>204</v>
      </c>
      <c r="L216" s="120"/>
      <c r="M216" s="120"/>
      <c r="N216" s="120" t="s">
        <v>292</v>
      </c>
      <c r="O216" s="120" t="s">
        <v>338</v>
      </c>
      <c r="P216" s="124">
        <v>44553</v>
      </c>
      <c r="Q216" s="120" t="s">
        <v>1214</v>
      </c>
      <c r="R216" s="120" t="s">
        <v>886</v>
      </c>
      <c r="S216" s="120" t="s">
        <v>890</v>
      </c>
      <c r="T216" s="124">
        <v>45382</v>
      </c>
      <c r="U216" s="122">
        <v>3.9790999999999999</v>
      </c>
      <c r="V216" s="122">
        <v>4433.3843999999999</v>
      </c>
      <c r="W216" s="122">
        <v>17640.879870000001</v>
      </c>
      <c r="X216" s="142">
        <v>2.4160000000000002E-3</v>
      </c>
      <c r="Y216" s="123">
        <v>9.3899999999999995E-4</v>
      </c>
      <c r="Z216" s="123">
        <v>8.7999999999999998E-5</v>
      </c>
    </row>
    <row r="217" spans="1:26" ht="15" customHeight="1">
      <c r="A217" s="121">
        <v>316</v>
      </c>
      <c r="B217" s="121">
        <v>316</v>
      </c>
      <c r="C217" s="139" t="s">
        <v>2211</v>
      </c>
      <c r="D217" s="121"/>
      <c r="E217" s="120"/>
      <c r="F217" s="120" t="s">
        <v>2422</v>
      </c>
      <c r="G217" s="121">
        <v>62010988</v>
      </c>
      <c r="H217" s="120" t="s">
        <v>311</v>
      </c>
      <c r="I217" s="120" t="s">
        <v>1001</v>
      </c>
      <c r="J217" s="120"/>
      <c r="K217" s="120" t="s">
        <v>204</v>
      </c>
      <c r="L217" s="120"/>
      <c r="M217" s="120"/>
      <c r="N217" s="120" t="s">
        <v>292</v>
      </c>
      <c r="O217" s="120" t="s">
        <v>338</v>
      </c>
      <c r="P217" s="124">
        <v>43344</v>
      </c>
      <c r="Q217" s="120" t="s">
        <v>1214</v>
      </c>
      <c r="R217" s="120" t="s">
        <v>886</v>
      </c>
      <c r="S217" s="120" t="s">
        <v>890</v>
      </c>
      <c r="T217" s="124">
        <v>45382</v>
      </c>
      <c r="U217" s="122">
        <v>3.9790999999999999</v>
      </c>
      <c r="V217" s="122">
        <v>12456.117700000001</v>
      </c>
      <c r="W217" s="122">
        <v>49564.137920000001</v>
      </c>
      <c r="X217" s="142">
        <v>1.2272E-2</v>
      </c>
      <c r="Y217" s="123">
        <v>2.6389999999999999E-3</v>
      </c>
      <c r="Z217" s="123">
        <v>2.4899999999999998E-4</v>
      </c>
    </row>
    <row r="218" spans="1:26" ht="15" customHeight="1">
      <c r="A218" s="121">
        <v>316</v>
      </c>
      <c r="B218" s="121">
        <v>316</v>
      </c>
      <c r="C218" s="139" t="s">
        <v>2233</v>
      </c>
      <c r="D218" s="121"/>
      <c r="E218" s="120"/>
      <c r="F218" s="120" t="s">
        <v>2423</v>
      </c>
      <c r="G218" s="121">
        <v>42000914</v>
      </c>
      <c r="H218" s="120" t="s">
        <v>311</v>
      </c>
      <c r="I218" s="120" t="s">
        <v>1006</v>
      </c>
      <c r="J218" s="120"/>
      <c r="K218" s="120" t="s">
        <v>204</v>
      </c>
      <c r="L218" s="120"/>
      <c r="M218" s="120"/>
      <c r="N218" s="120" t="s">
        <v>295</v>
      </c>
      <c r="O218" s="120" t="s">
        <v>338</v>
      </c>
      <c r="P218" s="124">
        <v>43601</v>
      </c>
      <c r="Q218" s="120" t="s">
        <v>1217</v>
      </c>
      <c r="R218" s="120" t="s">
        <v>886</v>
      </c>
      <c r="S218" s="120" t="s">
        <v>890</v>
      </c>
      <c r="T218" s="124">
        <v>45382</v>
      </c>
      <c r="U218" s="122">
        <v>3.681</v>
      </c>
      <c r="V218" s="122">
        <v>817.86</v>
      </c>
      <c r="W218" s="122">
        <v>3010.5426600000001</v>
      </c>
      <c r="X218" s="140">
        <v>1.4653677592141201E-2</v>
      </c>
      <c r="Y218" s="123">
        <v>1.6000000000000001E-4</v>
      </c>
      <c r="Z218" s="123">
        <v>1.5E-5</v>
      </c>
    </row>
    <row r="219" spans="1:26" ht="15" customHeight="1">
      <c r="A219" s="121">
        <v>316</v>
      </c>
      <c r="B219" s="121">
        <v>316</v>
      </c>
      <c r="C219" s="139" t="s">
        <v>2231</v>
      </c>
      <c r="D219" s="121"/>
      <c r="E219" s="120"/>
      <c r="F219" s="120" t="s">
        <v>2424</v>
      </c>
      <c r="G219" s="121">
        <v>62020839</v>
      </c>
      <c r="H219" s="120" t="s">
        <v>311</v>
      </c>
      <c r="I219" s="120" t="s">
        <v>1004</v>
      </c>
      <c r="J219" s="120"/>
      <c r="K219" s="120" t="s">
        <v>204</v>
      </c>
      <c r="L219" s="120"/>
      <c r="M219" s="120"/>
      <c r="N219" s="120" t="s">
        <v>292</v>
      </c>
      <c r="O219" s="120" t="s">
        <v>338</v>
      </c>
      <c r="P219" s="124">
        <v>44769</v>
      </c>
      <c r="Q219" s="120" t="s">
        <v>1214</v>
      </c>
      <c r="R219" s="120" t="s">
        <v>886</v>
      </c>
      <c r="S219" s="120" t="s">
        <v>890</v>
      </c>
      <c r="T219" s="124">
        <v>45382</v>
      </c>
      <c r="U219" s="122">
        <v>3.9790999999999999</v>
      </c>
      <c r="V219" s="122">
        <v>23899.223139999998</v>
      </c>
      <c r="W219" s="122">
        <v>95097.398799999995</v>
      </c>
      <c r="X219" s="142">
        <v>9.6659999999999992E-3</v>
      </c>
      <c r="Y219" s="123">
        <v>5.0629999999999998E-3</v>
      </c>
      <c r="Z219" s="123">
        <v>4.7800000000000002E-4</v>
      </c>
    </row>
    <row r="220" spans="1:26" ht="15" customHeight="1">
      <c r="A220" s="121">
        <v>316</v>
      </c>
      <c r="B220" s="121">
        <v>316</v>
      </c>
      <c r="C220" s="139" t="s">
        <v>2425</v>
      </c>
      <c r="D220" s="121"/>
      <c r="E220" s="120"/>
      <c r="F220" s="120" t="s">
        <v>2426</v>
      </c>
      <c r="G220" s="121">
        <v>60400215</v>
      </c>
      <c r="H220" s="120" t="s">
        <v>311</v>
      </c>
      <c r="I220" s="120" t="s">
        <v>1001</v>
      </c>
      <c r="J220" s="120"/>
      <c r="K220" s="120" t="s">
        <v>204</v>
      </c>
      <c r="L220" s="120"/>
      <c r="M220" s="120"/>
      <c r="N220" s="120" t="s">
        <v>295</v>
      </c>
      <c r="O220" s="120" t="s">
        <v>338</v>
      </c>
      <c r="P220" s="124">
        <v>42370</v>
      </c>
      <c r="Q220" s="120" t="s">
        <v>1217</v>
      </c>
      <c r="R220" s="120" t="s">
        <v>886</v>
      </c>
      <c r="S220" s="120" t="s">
        <v>890</v>
      </c>
      <c r="T220" s="124">
        <v>45382</v>
      </c>
      <c r="U220" s="122">
        <v>3.681</v>
      </c>
      <c r="V220" s="122">
        <v>13227.663780000001</v>
      </c>
      <c r="W220" s="122">
        <v>48691.03039</v>
      </c>
      <c r="X220" s="142">
        <v>1.2846E-2</v>
      </c>
      <c r="Y220" s="123">
        <v>2.5920000000000001E-3</v>
      </c>
      <c r="Z220" s="123">
        <v>2.4499999999999999E-4</v>
      </c>
    </row>
    <row r="221" spans="1:26" ht="15" customHeight="1">
      <c r="A221" s="121">
        <v>316</v>
      </c>
      <c r="B221" s="121">
        <v>316</v>
      </c>
      <c r="C221" s="139" t="s">
        <v>2297</v>
      </c>
      <c r="D221" s="121"/>
      <c r="E221" s="120"/>
      <c r="F221" s="120" t="s">
        <v>2427</v>
      </c>
      <c r="G221" s="121">
        <v>62013951</v>
      </c>
      <c r="H221" s="120" t="s">
        <v>311</v>
      </c>
      <c r="I221" s="120" t="s">
        <v>1001</v>
      </c>
      <c r="J221" s="120"/>
      <c r="K221" s="120" t="s">
        <v>204</v>
      </c>
      <c r="L221" s="120"/>
      <c r="M221" s="120"/>
      <c r="N221" s="120" t="s">
        <v>250</v>
      </c>
      <c r="O221" s="120" t="s">
        <v>338</v>
      </c>
      <c r="P221" s="124">
        <v>43796</v>
      </c>
      <c r="Q221" s="120" t="s">
        <v>1229</v>
      </c>
      <c r="R221" s="120" t="s">
        <v>886</v>
      </c>
      <c r="S221" s="120" t="s">
        <v>890</v>
      </c>
      <c r="T221" s="124">
        <v>45382</v>
      </c>
      <c r="U221" s="122">
        <v>2.4299999999999999E-2</v>
      </c>
      <c r="V221" s="122">
        <v>275370.37813000003</v>
      </c>
      <c r="W221" s="122">
        <v>6700.8627800000004</v>
      </c>
      <c r="X221" s="142">
        <v>4.0911999999999997E-2</v>
      </c>
      <c r="Y221" s="123">
        <v>3.5599999999999998E-4</v>
      </c>
      <c r="Z221" s="123">
        <v>3.3000000000000003E-5</v>
      </c>
    </row>
    <row r="222" spans="1:26" ht="15" customHeight="1">
      <c r="A222" s="121">
        <v>316</v>
      </c>
      <c r="B222" s="121">
        <v>316</v>
      </c>
      <c r="C222" s="139" t="s">
        <v>2192</v>
      </c>
      <c r="D222" s="120"/>
      <c r="E222" s="120"/>
      <c r="F222" s="120" t="s">
        <v>2188</v>
      </c>
      <c r="G222" s="121">
        <v>9840573</v>
      </c>
      <c r="H222" s="120" t="s">
        <v>311</v>
      </c>
      <c r="I222" s="120" t="s">
        <v>1001</v>
      </c>
      <c r="J222" s="120"/>
      <c r="K222" s="120" t="s">
        <v>204</v>
      </c>
      <c r="L222" s="120"/>
      <c r="M222" s="120"/>
      <c r="N222" s="120" t="s">
        <v>292</v>
      </c>
      <c r="O222" s="120" t="s">
        <v>338</v>
      </c>
      <c r="P222" s="124">
        <v>43800</v>
      </c>
      <c r="Q222" s="120" t="s">
        <v>1217</v>
      </c>
      <c r="R222" s="120" t="s">
        <v>886</v>
      </c>
      <c r="S222" s="120" t="s">
        <v>890</v>
      </c>
      <c r="T222" s="124">
        <v>45382</v>
      </c>
      <c r="U222" s="122">
        <v>3.681</v>
      </c>
      <c r="V222" s="122">
        <v>94177.316000000006</v>
      </c>
      <c r="W222" s="122">
        <v>346666.70019</v>
      </c>
      <c r="X222" s="142">
        <v>0.42939699999999997</v>
      </c>
      <c r="Y222" s="123">
        <v>1.8457999999999999E-2</v>
      </c>
      <c r="Z222" s="123">
        <v>1.7440000000000001E-3</v>
      </c>
    </row>
    <row r="223" spans="1:26" ht="15" customHeight="1">
      <c r="A223" s="121">
        <v>316</v>
      </c>
      <c r="B223" s="121">
        <v>316</v>
      </c>
      <c r="C223" s="139" t="s">
        <v>2238</v>
      </c>
      <c r="D223" s="121"/>
      <c r="E223" s="120"/>
      <c r="F223" s="120" t="s">
        <v>2428</v>
      </c>
      <c r="G223" s="121">
        <v>62021027</v>
      </c>
      <c r="H223" s="120" t="s">
        <v>311</v>
      </c>
      <c r="I223" s="120" t="s">
        <v>1001</v>
      </c>
      <c r="J223" s="120"/>
      <c r="K223" s="120" t="s">
        <v>204</v>
      </c>
      <c r="L223" s="120"/>
      <c r="M223" s="120"/>
      <c r="N223" s="120" t="s">
        <v>295</v>
      </c>
      <c r="O223" s="120" t="s">
        <v>338</v>
      </c>
      <c r="P223" s="124">
        <v>44754</v>
      </c>
      <c r="Q223" s="120" t="s">
        <v>1217</v>
      </c>
      <c r="R223" s="120" t="s">
        <v>886</v>
      </c>
      <c r="S223" s="120" t="s">
        <v>890</v>
      </c>
      <c r="T223" s="124">
        <v>45382</v>
      </c>
      <c r="U223" s="122">
        <v>3.681</v>
      </c>
      <c r="V223" s="122">
        <v>19057.996910000002</v>
      </c>
      <c r="W223" s="122">
        <v>70152.486629999999</v>
      </c>
      <c r="X223" s="142">
        <v>1.0723999999999999E-2</v>
      </c>
      <c r="Y223" s="123">
        <v>3.735E-3</v>
      </c>
      <c r="Z223" s="123">
        <v>3.5300000000000002E-4</v>
      </c>
    </row>
    <row r="224" spans="1:26" ht="15" customHeight="1">
      <c r="A224" s="121">
        <v>316</v>
      </c>
      <c r="B224" s="121">
        <v>316</v>
      </c>
      <c r="C224" s="139" t="s">
        <v>2242</v>
      </c>
      <c r="D224" s="121"/>
      <c r="E224" s="120"/>
      <c r="F224" s="120" t="s">
        <v>2429</v>
      </c>
      <c r="G224" s="121">
        <v>62006523</v>
      </c>
      <c r="H224" s="120" t="s">
        <v>311</v>
      </c>
      <c r="I224" s="120" t="s">
        <v>1005</v>
      </c>
      <c r="J224" s="120"/>
      <c r="K224" s="120" t="s">
        <v>204</v>
      </c>
      <c r="L224" s="120"/>
      <c r="M224" s="120"/>
      <c r="N224" s="120" t="s">
        <v>223</v>
      </c>
      <c r="O224" s="120" t="s">
        <v>338</v>
      </c>
      <c r="P224" s="124">
        <v>43188</v>
      </c>
      <c r="Q224" s="120" t="s">
        <v>1217</v>
      </c>
      <c r="R224" s="120" t="s">
        <v>886</v>
      </c>
      <c r="S224" s="120" t="s">
        <v>890</v>
      </c>
      <c r="T224" s="124">
        <v>45382</v>
      </c>
      <c r="U224" s="122">
        <v>3.681</v>
      </c>
      <c r="V224" s="122">
        <v>34670.149559999998</v>
      </c>
      <c r="W224" s="122">
        <v>127620.82053</v>
      </c>
      <c r="X224" s="142">
        <v>1.874E-2</v>
      </c>
      <c r="Y224" s="123">
        <v>6.7949999999999998E-3</v>
      </c>
      <c r="Z224" s="123">
        <v>6.4199999999999999E-4</v>
      </c>
    </row>
    <row r="225" spans="1:26" ht="15" customHeight="1">
      <c r="A225" s="121">
        <v>316</v>
      </c>
      <c r="B225" s="121">
        <v>316</v>
      </c>
      <c r="C225" s="139" t="s">
        <v>2240</v>
      </c>
      <c r="D225" s="121"/>
      <c r="E225" s="120"/>
      <c r="F225" s="120" t="s">
        <v>2430</v>
      </c>
      <c r="G225" s="121">
        <v>62013817</v>
      </c>
      <c r="H225" s="120" t="s">
        <v>311</v>
      </c>
      <c r="I225" s="120" t="s">
        <v>1001</v>
      </c>
      <c r="J225" s="120"/>
      <c r="K225" s="120" t="s">
        <v>204</v>
      </c>
      <c r="L225" s="120"/>
      <c r="M225" s="120"/>
      <c r="N225" s="120" t="s">
        <v>223</v>
      </c>
      <c r="O225" s="120" t="s">
        <v>338</v>
      </c>
      <c r="P225" s="124">
        <v>43560</v>
      </c>
      <c r="Q225" s="120" t="s">
        <v>1217</v>
      </c>
      <c r="R225" s="120" t="s">
        <v>886</v>
      </c>
      <c r="S225" s="120" t="s">
        <v>890</v>
      </c>
      <c r="T225" s="124">
        <v>45382</v>
      </c>
      <c r="U225" s="122">
        <v>3.681</v>
      </c>
      <c r="V225" s="122">
        <v>46534.941910000001</v>
      </c>
      <c r="W225" s="122">
        <v>171295.12116000001</v>
      </c>
      <c r="X225" s="142">
        <v>3.6178000000000002E-2</v>
      </c>
      <c r="Y225" s="123">
        <v>9.1199999999999996E-3</v>
      </c>
      <c r="Z225" s="123">
        <v>8.6200000000000003E-4</v>
      </c>
    </row>
    <row r="226" spans="1:26" ht="15" customHeight="1">
      <c r="A226" s="121">
        <v>316</v>
      </c>
      <c r="B226" s="121">
        <v>316</v>
      </c>
      <c r="C226" s="139" t="s">
        <v>2188</v>
      </c>
      <c r="D226" s="121"/>
      <c r="E226" s="120"/>
      <c r="F226" s="120" t="s">
        <v>2431</v>
      </c>
      <c r="G226" s="121">
        <v>44000100</v>
      </c>
      <c r="H226" s="120" t="s">
        <v>311</v>
      </c>
      <c r="I226" s="120" t="s">
        <v>1001</v>
      </c>
      <c r="J226" s="120"/>
      <c r="K226" s="120" t="s">
        <v>204</v>
      </c>
      <c r="L226" s="120"/>
      <c r="M226" s="120"/>
      <c r="N226" s="120" t="s">
        <v>295</v>
      </c>
      <c r="O226" s="120" t="s">
        <v>338</v>
      </c>
      <c r="P226" s="124">
        <v>44946</v>
      </c>
      <c r="Q226" s="120" t="s">
        <v>1217</v>
      </c>
      <c r="R226" s="120" t="s">
        <v>886</v>
      </c>
      <c r="S226" s="120" t="s">
        <v>890</v>
      </c>
      <c r="T226" s="124">
        <v>45382</v>
      </c>
      <c r="U226" s="122">
        <v>3.681</v>
      </c>
      <c r="V226" s="122">
        <v>-73950.296300000002</v>
      </c>
      <c r="W226" s="122">
        <v>-272211.04067999998</v>
      </c>
      <c r="X226" s="140">
        <v>0</v>
      </c>
      <c r="Y226" s="123">
        <v>-1.4494E-2</v>
      </c>
      <c r="Z226" s="123">
        <v>-1.3699999999999999E-3</v>
      </c>
    </row>
    <row r="227" spans="1:26" ht="15" customHeight="1">
      <c r="A227" s="121">
        <v>316</v>
      </c>
      <c r="B227" s="121">
        <v>316</v>
      </c>
      <c r="C227" s="139" t="s">
        <v>2265</v>
      </c>
      <c r="D227" s="121"/>
      <c r="E227" s="120"/>
      <c r="F227" s="120" t="s">
        <v>2432</v>
      </c>
      <c r="G227" s="121">
        <v>60378569</v>
      </c>
      <c r="H227" s="120" t="s">
        <v>311</v>
      </c>
      <c r="I227" s="120" t="s">
        <v>1001</v>
      </c>
      <c r="J227" s="120"/>
      <c r="K227" s="120" t="s">
        <v>204</v>
      </c>
      <c r="L227" s="120"/>
      <c r="M227" s="120"/>
      <c r="N227" s="120" t="s">
        <v>223</v>
      </c>
      <c r="O227" s="120" t="s">
        <v>338</v>
      </c>
      <c r="P227" s="124">
        <v>41991</v>
      </c>
      <c r="Q227" s="120" t="s">
        <v>1217</v>
      </c>
      <c r="R227" s="120" t="s">
        <v>886</v>
      </c>
      <c r="S227" s="120" t="s">
        <v>890</v>
      </c>
      <c r="T227" s="124">
        <v>45382</v>
      </c>
      <c r="U227" s="122">
        <v>3.681</v>
      </c>
      <c r="V227" s="122">
        <v>41756.837579999999</v>
      </c>
      <c r="W227" s="122">
        <v>153706.91914000001</v>
      </c>
      <c r="X227" s="142">
        <v>8.3510000000000008E-3</v>
      </c>
      <c r="Y227" s="123">
        <v>8.1840000000000003E-3</v>
      </c>
      <c r="Z227" s="123">
        <v>7.7300000000000003E-4</v>
      </c>
    </row>
    <row r="228" spans="1:26" ht="15" customHeight="1">
      <c r="A228" s="121">
        <v>316</v>
      </c>
      <c r="B228" s="121">
        <v>316</v>
      </c>
      <c r="C228" s="139" t="s">
        <v>2184</v>
      </c>
      <c r="D228" s="121"/>
      <c r="E228" s="120"/>
      <c r="F228" s="120" t="s">
        <v>2433</v>
      </c>
      <c r="G228" s="121">
        <v>62018000</v>
      </c>
      <c r="H228" s="120" t="s">
        <v>311</v>
      </c>
      <c r="I228" s="120" t="s">
        <v>1005</v>
      </c>
      <c r="J228" s="120"/>
      <c r="K228" s="120" t="s">
        <v>204</v>
      </c>
      <c r="L228" s="120"/>
      <c r="M228" s="120"/>
      <c r="N228" s="120" t="s">
        <v>223</v>
      </c>
      <c r="O228" s="120" t="s">
        <v>338</v>
      </c>
      <c r="P228" s="124">
        <v>44652</v>
      </c>
      <c r="Q228" s="120" t="s">
        <v>1217</v>
      </c>
      <c r="R228" s="120" t="s">
        <v>886</v>
      </c>
      <c r="S228" s="120" t="s">
        <v>890</v>
      </c>
      <c r="T228" s="124">
        <v>45382</v>
      </c>
      <c r="U228" s="122">
        <v>3.681</v>
      </c>
      <c r="V228" s="122">
        <v>19757.540710000001</v>
      </c>
      <c r="W228" s="122">
        <v>72727.507360000003</v>
      </c>
      <c r="X228" s="142">
        <v>9.2499999999999995E-3</v>
      </c>
      <c r="Y228" s="123">
        <v>3.872E-3</v>
      </c>
      <c r="Z228" s="123">
        <v>3.6600000000000001E-4</v>
      </c>
    </row>
    <row r="229" spans="1:26" ht="15" customHeight="1">
      <c r="A229" s="121">
        <v>316</v>
      </c>
      <c r="B229" s="121">
        <v>316</v>
      </c>
      <c r="C229" s="139" t="s">
        <v>2434</v>
      </c>
      <c r="D229" s="121"/>
      <c r="E229" s="120"/>
      <c r="F229" s="120" t="s">
        <v>2435</v>
      </c>
      <c r="G229" s="121">
        <v>41000859</v>
      </c>
      <c r="H229" s="120" t="s">
        <v>311</v>
      </c>
      <c r="I229" s="120" t="s">
        <v>1001</v>
      </c>
      <c r="J229" s="120"/>
      <c r="K229" s="120" t="s">
        <v>204</v>
      </c>
      <c r="L229" s="120"/>
      <c r="M229" s="120"/>
      <c r="N229" s="120" t="s">
        <v>211</v>
      </c>
      <c r="O229" s="120" t="s">
        <v>338</v>
      </c>
      <c r="P229" s="124">
        <v>43513</v>
      </c>
      <c r="Q229" s="120" t="s">
        <v>1214</v>
      </c>
      <c r="R229" s="120" t="s">
        <v>886</v>
      </c>
      <c r="S229" s="120" t="s">
        <v>890</v>
      </c>
      <c r="T229" s="124">
        <v>45382</v>
      </c>
      <c r="U229" s="122">
        <v>3.9790999999999999</v>
      </c>
      <c r="V229" s="122">
        <v>2005.961</v>
      </c>
      <c r="W229" s="122">
        <v>7981.9194200000002</v>
      </c>
      <c r="X229" s="140">
        <v>6.2635024696932731E-2</v>
      </c>
      <c r="Y229" s="123">
        <v>4.2499999999999998E-4</v>
      </c>
      <c r="Z229" s="123">
        <v>4.0000000000000003E-5</v>
      </c>
    </row>
    <row r="230" spans="1:26" ht="15" customHeight="1">
      <c r="A230" s="121">
        <v>316</v>
      </c>
      <c r="B230" s="121">
        <v>316</v>
      </c>
      <c r="C230" s="139" t="s">
        <v>2436</v>
      </c>
      <c r="D230" s="121"/>
      <c r="E230" s="120"/>
      <c r="F230" s="120" t="s">
        <v>2437</v>
      </c>
      <c r="G230" s="121">
        <v>60402627</v>
      </c>
      <c r="H230" s="120" t="s">
        <v>311</v>
      </c>
      <c r="I230" s="120" t="s">
        <v>1005</v>
      </c>
      <c r="J230" s="120"/>
      <c r="K230" s="120" t="s">
        <v>204</v>
      </c>
      <c r="L230" s="120"/>
      <c r="M230" s="120"/>
      <c r="N230" s="120" t="s">
        <v>292</v>
      </c>
      <c r="O230" s="120" t="s">
        <v>338</v>
      </c>
      <c r="P230" s="124">
        <v>44197</v>
      </c>
      <c r="Q230" s="120" t="s">
        <v>1214</v>
      </c>
      <c r="R230" s="120" t="s">
        <v>886</v>
      </c>
      <c r="S230" s="120" t="s">
        <v>890</v>
      </c>
      <c r="T230" s="124">
        <v>45382</v>
      </c>
      <c r="U230" s="122">
        <v>3.9790999999999999</v>
      </c>
      <c r="V230" s="122">
        <v>13491.234909999999</v>
      </c>
      <c r="W230" s="122">
        <v>53682.972849999998</v>
      </c>
      <c r="X230" s="142">
        <v>5.9917999999999999E-2</v>
      </c>
      <c r="Y230" s="123">
        <v>2.8579999999999999E-3</v>
      </c>
      <c r="Z230" s="123">
        <v>2.7E-4</v>
      </c>
    </row>
    <row r="231" spans="1:26" ht="15" customHeight="1">
      <c r="A231" s="121">
        <v>316</v>
      </c>
      <c r="B231" s="121">
        <v>316</v>
      </c>
      <c r="C231" s="139" t="s">
        <v>2192</v>
      </c>
      <c r="D231" s="135"/>
      <c r="E231" s="120"/>
      <c r="F231" s="120" t="s">
        <v>2438</v>
      </c>
      <c r="G231" s="121">
        <v>9840580</v>
      </c>
      <c r="H231" s="120" t="s">
        <v>311</v>
      </c>
      <c r="I231" s="120" t="s">
        <v>1001</v>
      </c>
      <c r="J231" s="120"/>
      <c r="K231" s="120" t="s">
        <v>204</v>
      </c>
      <c r="L231" s="120"/>
      <c r="M231" s="120"/>
      <c r="N231" s="120" t="s">
        <v>295</v>
      </c>
      <c r="O231" s="120" t="s">
        <v>338</v>
      </c>
      <c r="P231" s="124">
        <v>44788</v>
      </c>
      <c r="Q231" s="120" t="s">
        <v>1217</v>
      </c>
      <c r="R231" s="120" t="s">
        <v>886</v>
      </c>
      <c r="S231" s="120" t="s">
        <v>890</v>
      </c>
      <c r="T231" s="124">
        <v>45382</v>
      </c>
      <c r="U231" s="122">
        <v>3.681</v>
      </c>
      <c r="V231" s="122">
        <v>73950.296300000002</v>
      </c>
      <c r="W231" s="122">
        <v>272211.04067999998</v>
      </c>
      <c r="X231" s="142">
        <v>0.49300100000000002</v>
      </c>
      <c r="Y231" s="123">
        <v>1.4494E-2</v>
      </c>
      <c r="Z231" s="123">
        <v>1.3699999999999999E-3</v>
      </c>
    </row>
    <row r="232" spans="1:26" ht="15" customHeight="1">
      <c r="A232" s="121">
        <v>316</v>
      </c>
      <c r="B232" s="121">
        <v>316</v>
      </c>
      <c r="C232" s="139" t="s">
        <v>2188</v>
      </c>
      <c r="D232" s="121"/>
      <c r="E232" s="120"/>
      <c r="F232" s="120" t="s">
        <v>2439</v>
      </c>
      <c r="G232" s="121">
        <v>43000905</v>
      </c>
      <c r="H232" s="120" t="s">
        <v>311</v>
      </c>
      <c r="I232" s="120" t="s">
        <v>1001</v>
      </c>
      <c r="J232" s="120"/>
      <c r="K232" s="120" t="s">
        <v>204</v>
      </c>
      <c r="L232" s="120"/>
      <c r="M232" s="120"/>
      <c r="N232" s="120" t="s">
        <v>237</v>
      </c>
      <c r="O232" s="120" t="s">
        <v>338</v>
      </c>
      <c r="P232" s="124">
        <v>44054</v>
      </c>
      <c r="Q232" s="120" t="s">
        <v>1217</v>
      </c>
      <c r="R232" s="120" t="s">
        <v>886</v>
      </c>
      <c r="S232" s="120" t="s">
        <v>890</v>
      </c>
      <c r="T232" s="124">
        <v>45382</v>
      </c>
      <c r="U232" s="122">
        <v>3.681</v>
      </c>
      <c r="V232" s="122">
        <v>7534.9759999999997</v>
      </c>
      <c r="W232" s="122">
        <v>27736.246660000001</v>
      </c>
      <c r="X232" s="140">
        <v>8.0008396087649383E-2</v>
      </c>
      <c r="Y232" s="123">
        <v>1.4760000000000001E-3</v>
      </c>
      <c r="Z232" s="123">
        <v>1.3899999999999999E-4</v>
      </c>
    </row>
    <row r="233" spans="1:26" ht="15" customHeight="1">
      <c r="A233" s="121">
        <v>316</v>
      </c>
      <c r="B233" s="121">
        <v>316</v>
      </c>
      <c r="C233" s="139" t="s">
        <v>2188</v>
      </c>
      <c r="D233" s="121"/>
      <c r="E233" s="120"/>
      <c r="F233" s="120" t="s">
        <v>2440</v>
      </c>
      <c r="G233" s="121">
        <v>43000917</v>
      </c>
      <c r="H233" s="120" t="s">
        <v>311</v>
      </c>
      <c r="I233" s="120" t="s">
        <v>1001</v>
      </c>
      <c r="J233" s="120"/>
      <c r="K233" s="120" t="s">
        <v>204</v>
      </c>
      <c r="L233" s="120"/>
      <c r="M233" s="120"/>
      <c r="N233" s="120" t="s">
        <v>244</v>
      </c>
      <c r="O233" s="120" t="s">
        <v>338</v>
      </c>
      <c r="P233" s="124">
        <v>44054</v>
      </c>
      <c r="Q233" s="120" t="s">
        <v>1217</v>
      </c>
      <c r="R233" s="120" t="s">
        <v>886</v>
      </c>
      <c r="S233" s="120" t="s">
        <v>890</v>
      </c>
      <c r="T233" s="124">
        <v>45382</v>
      </c>
      <c r="U233" s="122">
        <v>3.681</v>
      </c>
      <c r="V233" s="122">
        <v>3695.3339999999998</v>
      </c>
      <c r="W233" s="122">
        <v>13602.524450000001</v>
      </c>
      <c r="X233" s="140">
        <v>3.9238047502550402E-2</v>
      </c>
      <c r="Y233" s="123">
        <v>7.2400000000000003E-4</v>
      </c>
      <c r="Z233" s="123">
        <v>6.7999999999999999E-5</v>
      </c>
    </row>
    <row r="234" spans="1:26" ht="15" customHeight="1">
      <c r="A234" s="121">
        <v>316</v>
      </c>
      <c r="B234" s="121">
        <v>316</v>
      </c>
      <c r="C234" s="139" t="s">
        <v>2238</v>
      </c>
      <c r="D234" s="121"/>
      <c r="E234" s="120"/>
      <c r="F234" s="120" t="s">
        <v>2441</v>
      </c>
      <c r="G234" s="121">
        <v>60395779</v>
      </c>
      <c r="H234" s="120" t="s">
        <v>311</v>
      </c>
      <c r="I234" s="120" t="s">
        <v>1001</v>
      </c>
      <c r="J234" s="120"/>
      <c r="K234" s="120" t="s">
        <v>204</v>
      </c>
      <c r="L234" s="120"/>
      <c r="M234" s="120"/>
      <c r="N234" s="120" t="s">
        <v>295</v>
      </c>
      <c r="O234" s="120" t="s">
        <v>338</v>
      </c>
      <c r="P234" s="124">
        <v>41426</v>
      </c>
      <c r="Q234" s="120" t="s">
        <v>1217</v>
      </c>
      <c r="R234" s="120" t="s">
        <v>886</v>
      </c>
      <c r="S234" s="120" t="s">
        <v>890</v>
      </c>
      <c r="T234" s="124">
        <v>45382</v>
      </c>
      <c r="U234" s="122">
        <v>3.681</v>
      </c>
      <c r="V234" s="122">
        <v>9530.3400799999999</v>
      </c>
      <c r="W234" s="122">
        <v>35081.181819999998</v>
      </c>
      <c r="X234" s="142">
        <v>3.6149999999999997E-3</v>
      </c>
      <c r="Y234" s="123">
        <v>1.867E-3</v>
      </c>
      <c r="Z234" s="123">
        <v>1.76E-4</v>
      </c>
    </row>
    <row r="235" spans="1:26" ht="15" customHeight="1">
      <c r="A235" s="121">
        <v>316</v>
      </c>
      <c r="B235" s="121">
        <v>316</v>
      </c>
      <c r="C235" s="139" t="s">
        <v>2205</v>
      </c>
      <c r="D235" s="121"/>
      <c r="E235" s="120"/>
      <c r="F235" s="120" t="s">
        <v>2442</v>
      </c>
      <c r="G235" s="121">
        <v>60385416</v>
      </c>
      <c r="H235" s="120" t="s">
        <v>311</v>
      </c>
      <c r="I235" s="120" t="s">
        <v>1001</v>
      </c>
      <c r="J235" s="120"/>
      <c r="K235" s="120" t="s">
        <v>204</v>
      </c>
      <c r="L235" s="120"/>
      <c r="M235" s="120"/>
      <c r="N235" s="120" t="s">
        <v>292</v>
      </c>
      <c r="O235" s="120" t="s">
        <v>338</v>
      </c>
      <c r="P235" s="124">
        <v>42064</v>
      </c>
      <c r="Q235" s="120" t="s">
        <v>1214</v>
      </c>
      <c r="R235" s="120" t="s">
        <v>886</v>
      </c>
      <c r="S235" s="120" t="s">
        <v>890</v>
      </c>
      <c r="T235" s="124">
        <v>45382</v>
      </c>
      <c r="U235" s="122">
        <v>3.9790999999999999</v>
      </c>
      <c r="V235" s="122">
        <v>6730.42706</v>
      </c>
      <c r="W235" s="122">
        <v>26781.042310000001</v>
      </c>
      <c r="X235" s="142">
        <v>2.2430000000000002E-3</v>
      </c>
      <c r="Y235" s="123">
        <v>1.4250000000000001E-3</v>
      </c>
      <c r="Z235" s="123">
        <v>1.34E-4</v>
      </c>
    </row>
    <row r="236" spans="1:26" ht="15" customHeight="1">
      <c r="A236" s="121">
        <v>316</v>
      </c>
      <c r="B236" s="121">
        <v>316</v>
      </c>
      <c r="C236" s="139" t="s">
        <v>2330</v>
      </c>
      <c r="D236" s="121"/>
      <c r="E236" s="120"/>
      <c r="F236" s="120" t="s">
        <v>2443</v>
      </c>
      <c r="G236" s="121">
        <v>62010087</v>
      </c>
      <c r="H236" s="120" t="s">
        <v>311</v>
      </c>
      <c r="I236" s="120" t="s">
        <v>1001</v>
      </c>
      <c r="J236" s="120"/>
      <c r="K236" s="120" t="s">
        <v>204</v>
      </c>
      <c r="L236" s="120"/>
      <c r="M236" s="120"/>
      <c r="N236" s="120" t="s">
        <v>242</v>
      </c>
      <c r="O236" s="120" t="s">
        <v>338</v>
      </c>
      <c r="P236" s="124">
        <v>43252</v>
      </c>
      <c r="Q236" s="120" t="s">
        <v>1217</v>
      </c>
      <c r="R236" s="120" t="s">
        <v>886</v>
      </c>
      <c r="S236" s="120" t="s">
        <v>890</v>
      </c>
      <c r="T236" s="124">
        <v>45382</v>
      </c>
      <c r="U236" s="122">
        <v>3.681</v>
      </c>
      <c r="V236" s="122">
        <v>7828.1391299999996</v>
      </c>
      <c r="W236" s="122">
        <v>28815.380130000001</v>
      </c>
      <c r="X236" s="142">
        <v>3.9220000000000001E-3</v>
      </c>
      <c r="Y236" s="123">
        <v>1.534E-3</v>
      </c>
      <c r="Z236" s="123">
        <v>1.45E-4</v>
      </c>
    </row>
    <row r="237" spans="1:26" ht="15" customHeight="1">
      <c r="A237" s="121">
        <v>316</v>
      </c>
      <c r="B237" s="121">
        <v>316</v>
      </c>
      <c r="C237" s="139" t="s">
        <v>2434</v>
      </c>
      <c r="D237" s="121"/>
      <c r="E237" s="120"/>
      <c r="F237" s="120" t="s">
        <v>2444</v>
      </c>
      <c r="G237" s="121">
        <v>41000858</v>
      </c>
      <c r="H237" s="120" t="s">
        <v>311</v>
      </c>
      <c r="I237" s="120" t="s">
        <v>1001</v>
      </c>
      <c r="J237" s="120"/>
      <c r="K237" s="120" t="s">
        <v>204</v>
      </c>
      <c r="L237" s="120"/>
      <c r="M237" s="120"/>
      <c r="N237" s="120" t="s">
        <v>292</v>
      </c>
      <c r="O237" s="120" t="s">
        <v>338</v>
      </c>
      <c r="P237" s="124">
        <v>43513</v>
      </c>
      <c r="Q237" s="120" t="s">
        <v>1214</v>
      </c>
      <c r="R237" s="120" t="s">
        <v>886</v>
      </c>
      <c r="S237" s="120" t="s">
        <v>890</v>
      </c>
      <c r="T237" s="124">
        <v>45382</v>
      </c>
      <c r="U237" s="122">
        <v>3.9790999999999999</v>
      </c>
      <c r="V237" s="122">
        <v>1E-3</v>
      </c>
      <c r="W237" s="122">
        <v>3.98E-3</v>
      </c>
      <c r="X237" s="140">
        <v>3.1231510264205637E-8</v>
      </c>
      <c r="Y237" s="123">
        <v>0</v>
      </c>
      <c r="Z237" s="123">
        <v>0</v>
      </c>
    </row>
    <row r="238" spans="1:26" ht="15" customHeight="1">
      <c r="A238" s="121">
        <v>316</v>
      </c>
      <c r="B238" s="121">
        <v>316</v>
      </c>
      <c r="C238" s="139" t="s">
        <v>2445</v>
      </c>
      <c r="D238" s="121"/>
      <c r="E238" s="120"/>
      <c r="F238" s="120" t="s">
        <v>2446</v>
      </c>
      <c r="G238" s="121">
        <v>32599</v>
      </c>
      <c r="H238" s="120" t="s">
        <v>311</v>
      </c>
      <c r="I238" s="120" t="s">
        <v>1001</v>
      </c>
      <c r="J238" s="120"/>
      <c r="K238" s="120" t="s">
        <v>204</v>
      </c>
      <c r="L238" s="120"/>
      <c r="M238" s="120"/>
      <c r="N238" s="120" t="s">
        <v>203</v>
      </c>
      <c r="O238" s="120" t="s">
        <v>338</v>
      </c>
      <c r="P238" s="124">
        <v>39965</v>
      </c>
      <c r="Q238" s="120" t="s">
        <v>1212</v>
      </c>
      <c r="R238" s="120" t="s">
        <v>886</v>
      </c>
      <c r="S238" s="120" t="s">
        <v>890</v>
      </c>
      <c r="T238" s="124">
        <v>45382</v>
      </c>
      <c r="U238" s="122">
        <v>1</v>
      </c>
      <c r="V238" s="122">
        <v>56.102989999999998</v>
      </c>
      <c r="W238" s="122">
        <v>56.102989999999998</v>
      </c>
      <c r="X238" s="142">
        <v>1.1400000000000001E-4</v>
      </c>
      <c r="Y238" s="123">
        <v>1.9999999999999999E-6</v>
      </c>
      <c r="Z238" s="123">
        <v>0</v>
      </c>
    </row>
    <row r="239" spans="1:26" ht="15" customHeight="1">
      <c r="A239" s="121">
        <v>316</v>
      </c>
      <c r="B239" s="121">
        <v>316</v>
      </c>
      <c r="C239" s="139" t="s">
        <v>2188</v>
      </c>
      <c r="D239" s="121"/>
      <c r="E239" s="120"/>
      <c r="F239" s="120" t="s">
        <v>2447</v>
      </c>
      <c r="G239" s="121">
        <v>43000913</v>
      </c>
      <c r="H239" s="120" t="s">
        <v>311</v>
      </c>
      <c r="I239" s="120" t="s">
        <v>1001</v>
      </c>
      <c r="J239" s="120"/>
      <c r="K239" s="120" t="s">
        <v>204</v>
      </c>
      <c r="L239" s="120"/>
      <c r="M239" s="120"/>
      <c r="N239" s="120" t="s">
        <v>232</v>
      </c>
      <c r="O239" s="120" t="s">
        <v>338</v>
      </c>
      <c r="P239" s="124">
        <v>44054</v>
      </c>
      <c r="Q239" s="120" t="s">
        <v>1217</v>
      </c>
      <c r="R239" s="120" t="s">
        <v>886</v>
      </c>
      <c r="S239" s="120" t="s">
        <v>890</v>
      </c>
      <c r="T239" s="124">
        <v>45382</v>
      </c>
      <c r="U239" s="122">
        <v>3.681</v>
      </c>
      <c r="V239" s="122">
        <v>8595.5280000000002</v>
      </c>
      <c r="W239" s="122">
        <v>31640.138569999999</v>
      </c>
      <c r="X239" s="140">
        <v>9.1269621661803912E-2</v>
      </c>
      <c r="Y239" s="123">
        <v>1.684E-3</v>
      </c>
      <c r="Z239" s="123">
        <v>1.5899999999999999E-4</v>
      </c>
    </row>
    <row r="240" spans="1:26" ht="15" customHeight="1">
      <c r="A240" s="121">
        <v>316</v>
      </c>
      <c r="B240" s="121">
        <v>316</v>
      </c>
      <c r="C240" s="139" t="s">
        <v>2253</v>
      </c>
      <c r="D240" s="121"/>
      <c r="E240" s="120"/>
      <c r="F240" s="120" t="s">
        <v>2448</v>
      </c>
      <c r="G240" s="121">
        <v>60344397</v>
      </c>
      <c r="H240" s="120" t="s">
        <v>311</v>
      </c>
      <c r="I240" s="120" t="s">
        <v>1001</v>
      </c>
      <c r="J240" s="120"/>
      <c r="K240" s="120" t="s">
        <v>204</v>
      </c>
      <c r="L240" s="120"/>
      <c r="M240" s="120"/>
      <c r="N240" s="120" t="s">
        <v>223</v>
      </c>
      <c r="O240" s="120" t="s">
        <v>338</v>
      </c>
      <c r="P240" s="124">
        <v>41365</v>
      </c>
      <c r="Q240" s="120" t="s">
        <v>1217</v>
      </c>
      <c r="R240" s="120" t="s">
        <v>886</v>
      </c>
      <c r="S240" s="120" t="s">
        <v>890</v>
      </c>
      <c r="T240" s="124">
        <v>45382</v>
      </c>
      <c r="U240" s="122">
        <v>3.681</v>
      </c>
      <c r="V240" s="122">
        <v>6428.7375899999997</v>
      </c>
      <c r="W240" s="122">
        <v>23664.18305</v>
      </c>
      <c r="X240" s="142">
        <v>1.8E-3</v>
      </c>
      <c r="Y240" s="123">
        <v>1.2600000000000001E-3</v>
      </c>
      <c r="Z240" s="123">
        <v>1.1900000000000001E-4</v>
      </c>
    </row>
    <row r="241" spans="1:26" ht="15" customHeight="1">
      <c r="A241" s="121">
        <v>316</v>
      </c>
      <c r="B241" s="121">
        <v>316</v>
      </c>
      <c r="C241" s="139" t="s">
        <v>2188</v>
      </c>
      <c r="D241" s="121"/>
      <c r="E241" s="120"/>
      <c r="F241" s="120" t="s">
        <v>2449</v>
      </c>
      <c r="G241" s="121">
        <v>43000907</v>
      </c>
      <c r="H241" s="120" t="s">
        <v>311</v>
      </c>
      <c r="I241" s="120" t="s">
        <v>1001</v>
      </c>
      <c r="J241" s="120"/>
      <c r="K241" s="120" t="s">
        <v>204</v>
      </c>
      <c r="L241" s="120"/>
      <c r="M241" s="120"/>
      <c r="N241" s="120" t="s">
        <v>232</v>
      </c>
      <c r="O241" s="120" t="s">
        <v>338</v>
      </c>
      <c r="P241" s="124">
        <v>44054</v>
      </c>
      <c r="Q241" s="120" t="s">
        <v>1217</v>
      </c>
      <c r="R241" s="120" t="s">
        <v>886</v>
      </c>
      <c r="S241" s="120" t="s">
        <v>890</v>
      </c>
      <c r="T241" s="124">
        <v>45382</v>
      </c>
      <c r="U241" s="122">
        <v>3.681</v>
      </c>
      <c r="V241" s="122">
        <v>5227.08</v>
      </c>
      <c r="W241" s="122">
        <v>19240.88148</v>
      </c>
      <c r="X241" s="140">
        <v>5.5502537361966101E-2</v>
      </c>
      <c r="Y241" s="123">
        <v>1.024E-3</v>
      </c>
      <c r="Z241" s="123">
        <v>9.6000000000000002E-5</v>
      </c>
    </row>
    <row r="242" spans="1:26" ht="15" customHeight="1">
      <c r="A242" s="121">
        <v>316</v>
      </c>
      <c r="B242" s="121">
        <v>316</v>
      </c>
      <c r="C242" s="139" t="s">
        <v>2450</v>
      </c>
      <c r="D242" s="121"/>
      <c r="E242" s="120"/>
      <c r="F242" s="120" t="s">
        <v>2451</v>
      </c>
      <c r="G242" s="121">
        <v>41000828</v>
      </c>
      <c r="H242" s="120" t="s">
        <v>311</v>
      </c>
      <c r="I242" s="120" t="s">
        <v>1001</v>
      </c>
      <c r="J242" s="120"/>
      <c r="K242" s="120" t="s">
        <v>204</v>
      </c>
      <c r="L242" s="120"/>
      <c r="M242" s="120"/>
      <c r="N242" s="120" t="s">
        <v>292</v>
      </c>
      <c r="O242" s="120" t="s">
        <v>338</v>
      </c>
      <c r="P242" s="124">
        <v>43513</v>
      </c>
      <c r="Q242" s="120" t="s">
        <v>1214</v>
      </c>
      <c r="R242" s="120" t="s">
        <v>886</v>
      </c>
      <c r="S242" s="120" t="s">
        <v>890</v>
      </c>
      <c r="T242" s="124">
        <v>45382</v>
      </c>
      <c r="U242" s="122">
        <v>3.9790999999999999</v>
      </c>
      <c r="V242" s="122">
        <v>3085.982</v>
      </c>
      <c r="W242" s="122">
        <v>12279.430979999999</v>
      </c>
      <c r="X242" s="140">
        <v>9.6358084093084093E-2</v>
      </c>
      <c r="Y242" s="123">
        <v>6.5300000000000004E-4</v>
      </c>
      <c r="Z242" s="123">
        <v>6.0999999999999999E-5</v>
      </c>
    </row>
    <row r="243" spans="1:26" ht="15" customHeight="1">
      <c r="A243" s="121">
        <v>316</v>
      </c>
      <c r="B243" s="121">
        <v>316</v>
      </c>
      <c r="C243" s="139" t="s">
        <v>2190</v>
      </c>
      <c r="D243" s="121"/>
      <c r="E243" s="120"/>
      <c r="F243" s="120" t="s">
        <v>2452</v>
      </c>
      <c r="G243" s="121">
        <v>40000614</v>
      </c>
      <c r="H243" s="120" t="s">
        <v>311</v>
      </c>
      <c r="I243" s="120" t="s">
        <v>1001</v>
      </c>
      <c r="J243" s="120"/>
      <c r="K243" s="120" t="s">
        <v>204</v>
      </c>
      <c r="L243" s="120"/>
      <c r="M243" s="120"/>
      <c r="N243" s="120" t="s">
        <v>295</v>
      </c>
      <c r="O243" s="120" t="s">
        <v>338</v>
      </c>
      <c r="P243" s="124">
        <v>43513</v>
      </c>
      <c r="Q243" s="120" t="s">
        <v>1214</v>
      </c>
      <c r="R243" s="120" t="s">
        <v>886</v>
      </c>
      <c r="S243" s="120" t="s">
        <v>890</v>
      </c>
      <c r="T243" s="124">
        <v>45382</v>
      </c>
      <c r="U243" s="122">
        <v>3.9790999999999999</v>
      </c>
      <c r="V243" s="122">
        <v>2.6720000000000002</v>
      </c>
      <c r="W243" s="122">
        <v>10.632160000000001</v>
      </c>
      <c r="X243" s="140">
        <v>3.3997132208546529E-4</v>
      </c>
      <c r="Y243" s="123">
        <v>0</v>
      </c>
      <c r="Z243" s="123">
        <v>0</v>
      </c>
    </row>
    <row r="244" spans="1:26" ht="15" customHeight="1">
      <c r="A244" s="121">
        <v>316</v>
      </c>
      <c r="B244" s="121">
        <v>316</v>
      </c>
      <c r="C244" s="139" t="s">
        <v>2453</v>
      </c>
      <c r="D244" s="121"/>
      <c r="E244" s="120"/>
      <c r="F244" s="120" t="s">
        <v>2454</v>
      </c>
      <c r="G244" s="121">
        <v>62017183</v>
      </c>
      <c r="H244" s="120" t="s">
        <v>311</v>
      </c>
      <c r="I244" s="120" t="s">
        <v>1002</v>
      </c>
      <c r="J244" s="120"/>
      <c r="K244" s="120" t="s">
        <v>204</v>
      </c>
      <c r="L244" s="120"/>
      <c r="M244" s="120"/>
      <c r="N244" s="120" t="s">
        <v>295</v>
      </c>
      <c r="O244" s="120" t="s">
        <v>338</v>
      </c>
      <c r="P244" s="124">
        <v>44259</v>
      </c>
      <c r="Q244" s="120" t="s">
        <v>1214</v>
      </c>
      <c r="R244" s="120" t="s">
        <v>886</v>
      </c>
      <c r="S244" s="120" t="s">
        <v>890</v>
      </c>
      <c r="T244" s="124">
        <v>45382</v>
      </c>
      <c r="U244" s="122">
        <v>3.9790999999999999</v>
      </c>
      <c r="V244" s="122">
        <v>34101.006580000001</v>
      </c>
      <c r="W244" s="122">
        <v>135691.31529999999</v>
      </c>
      <c r="X244" s="142">
        <v>3.4229999999999998E-3</v>
      </c>
      <c r="Y244" s="123">
        <v>7.2240000000000004E-3</v>
      </c>
      <c r="Z244" s="123">
        <v>6.8300000000000001E-4</v>
      </c>
    </row>
    <row r="245" spans="1:26" ht="15" customHeight="1">
      <c r="A245" s="121">
        <v>316</v>
      </c>
      <c r="B245" s="121">
        <v>316</v>
      </c>
      <c r="C245" s="139" t="s">
        <v>2265</v>
      </c>
      <c r="D245" s="121"/>
      <c r="E245" s="120"/>
      <c r="F245" s="120" t="s">
        <v>2455</v>
      </c>
      <c r="G245" s="121">
        <v>62006176</v>
      </c>
      <c r="H245" s="120" t="s">
        <v>311</v>
      </c>
      <c r="I245" s="120" t="s">
        <v>1001</v>
      </c>
      <c r="J245" s="120"/>
      <c r="K245" s="120" t="s">
        <v>204</v>
      </c>
      <c r="L245" s="120"/>
      <c r="M245" s="120"/>
      <c r="N245" s="120" t="s">
        <v>295</v>
      </c>
      <c r="O245" s="120" t="s">
        <v>338</v>
      </c>
      <c r="P245" s="124">
        <v>43132</v>
      </c>
      <c r="Q245" s="120" t="s">
        <v>1217</v>
      </c>
      <c r="R245" s="120" t="s">
        <v>886</v>
      </c>
      <c r="S245" s="120" t="s">
        <v>890</v>
      </c>
      <c r="T245" s="124">
        <v>45382</v>
      </c>
      <c r="U245" s="122">
        <v>3.681</v>
      </c>
      <c r="V245" s="122">
        <v>70159.582139999999</v>
      </c>
      <c r="W245" s="122">
        <v>258257.42185000001</v>
      </c>
      <c r="X245" s="142">
        <v>1.0022E-2</v>
      </c>
      <c r="Y245" s="123">
        <v>1.3750999999999999E-2</v>
      </c>
      <c r="Z245" s="123">
        <v>1.299E-3</v>
      </c>
    </row>
    <row r="246" spans="1:26" ht="15" customHeight="1">
      <c r="A246" s="121">
        <v>316</v>
      </c>
      <c r="B246" s="121">
        <v>316</v>
      </c>
      <c r="C246" s="139" t="s">
        <v>2188</v>
      </c>
      <c r="D246" s="121"/>
      <c r="E246" s="120"/>
      <c r="F246" s="120" t="s">
        <v>2456</v>
      </c>
      <c r="G246" s="121">
        <v>43000916</v>
      </c>
      <c r="H246" s="120" t="s">
        <v>311</v>
      </c>
      <c r="I246" s="120" t="s">
        <v>1001</v>
      </c>
      <c r="J246" s="120"/>
      <c r="K246" s="120" t="s">
        <v>204</v>
      </c>
      <c r="L246" s="120"/>
      <c r="M246" s="120"/>
      <c r="N246" s="120" t="s">
        <v>280</v>
      </c>
      <c r="O246" s="120" t="s">
        <v>338</v>
      </c>
      <c r="P246" s="124">
        <v>44054</v>
      </c>
      <c r="Q246" s="120" t="s">
        <v>1217</v>
      </c>
      <c r="R246" s="120" t="s">
        <v>886</v>
      </c>
      <c r="S246" s="120" t="s">
        <v>890</v>
      </c>
      <c r="T246" s="124">
        <v>45382</v>
      </c>
      <c r="U246" s="122">
        <v>3.681</v>
      </c>
      <c r="V246" s="122">
        <v>13058.584000000001</v>
      </c>
      <c r="W246" s="122">
        <v>48068.647700000001</v>
      </c>
      <c r="X246" s="140">
        <v>0.13865954726043228</v>
      </c>
      <c r="Y246" s="123">
        <v>2.5590000000000001E-3</v>
      </c>
      <c r="Z246" s="123">
        <v>2.41E-4</v>
      </c>
    </row>
    <row r="247" spans="1:26" ht="15" customHeight="1">
      <c r="A247" s="121">
        <v>316</v>
      </c>
      <c r="B247" s="121">
        <v>316</v>
      </c>
      <c r="C247" s="139" t="s">
        <v>2411</v>
      </c>
      <c r="D247" s="121"/>
      <c r="E247" s="120"/>
      <c r="F247" s="120" t="s">
        <v>2457</v>
      </c>
      <c r="G247" s="121">
        <v>60398860</v>
      </c>
      <c r="H247" s="120" t="s">
        <v>311</v>
      </c>
      <c r="I247" s="120" t="s">
        <v>1001</v>
      </c>
      <c r="J247" s="120"/>
      <c r="K247" s="120" t="s">
        <v>204</v>
      </c>
      <c r="L247" s="120"/>
      <c r="M247" s="120"/>
      <c r="N247" s="120" t="s">
        <v>223</v>
      </c>
      <c r="O247" s="120" t="s">
        <v>338</v>
      </c>
      <c r="P247" s="124">
        <v>45023</v>
      </c>
      <c r="Q247" s="120" t="s">
        <v>1217</v>
      </c>
      <c r="R247" s="120" t="s">
        <v>886</v>
      </c>
      <c r="S247" s="120" t="s">
        <v>890</v>
      </c>
      <c r="T247" s="124">
        <v>45382</v>
      </c>
      <c r="U247" s="122">
        <v>3.681</v>
      </c>
      <c r="V247" s="122">
        <v>5183.3253299999997</v>
      </c>
      <c r="W247" s="122">
        <v>19079.820530000001</v>
      </c>
      <c r="X247" s="142">
        <v>1.1069999999999999E-3</v>
      </c>
      <c r="Y247" s="123">
        <v>1.0150000000000001E-3</v>
      </c>
      <c r="Z247" s="123">
        <v>9.6000000000000002E-5</v>
      </c>
    </row>
    <row r="248" spans="1:26" ht="15" customHeight="1">
      <c r="A248" s="121">
        <v>316</v>
      </c>
      <c r="B248" s="121">
        <v>316</v>
      </c>
      <c r="C248" s="139" t="s">
        <v>2190</v>
      </c>
      <c r="D248" s="121"/>
      <c r="E248" s="120"/>
      <c r="F248" s="120" t="s">
        <v>2458</v>
      </c>
      <c r="G248" s="121">
        <v>40000622</v>
      </c>
      <c r="H248" s="120" t="s">
        <v>311</v>
      </c>
      <c r="I248" s="120" t="s">
        <v>1001</v>
      </c>
      <c r="J248" s="120"/>
      <c r="K248" s="120" t="s">
        <v>204</v>
      </c>
      <c r="L248" s="120"/>
      <c r="M248" s="120"/>
      <c r="N248" s="120" t="s">
        <v>292</v>
      </c>
      <c r="O248" s="120" t="s">
        <v>338</v>
      </c>
      <c r="P248" s="124">
        <v>43513</v>
      </c>
      <c r="Q248" s="120" t="s">
        <v>1214</v>
      </c>
      <c r="R248" s="120" t="s">
        <v>886</v>
      </c>
      <c r="S248" s="120" t="s">
        <v>890</v>
      </c>
      <c r="T248" s="124">
        <v>45382</v>
      </c>
      <c r="U248" s="122">
        <v>3.9790999999999999</v>
      </c>
      <c r="V248" s="122">
        <v>1E-3</v>
      </c>
      <c r="W248" s="122">
        <v>3.98E-3</v>
      </c>
      <c r="X248" s="140">
        <v>1.2726349696582367E-7</v>
      </c>
      <c r="Y248" s="123">
        <v>0</v>
      </c>
      <c r="Z248" s="123">
        <v>0</v>
      </c>
    </row>
    <row r="249" spans="1:26" ht="15" customHeight="1">
      <c r="A249" s="121">
        <v>316</v>
      </c>
      <c r="B249" s="121">
        <v>316</v>
      </c>
      <c r="C249" s="139" t="s">
        <v>2103</v>
      </c>
      <c r="D249" s="121"/>
      <c r="E249" s="120"/>
      <c r="F249" s="120" t="s">
        <v>2459</v>
      </c>
      <c r="G249" s="121">
        <v>62021019</v>
      </c>
      <c r="H249" s="120" t="s">
        <v>311</v>
      </c>
      <c r="I249" s="120" t="s">
        <v>1006</v>
      </c>
      <c r="J249" s="120"/>
      <c r="K249" s="120" t="s">
        <v>204</v>
      </c>
      <c r="L249" s="120"/>
      <c r="M249" s="120"/>
      <c r="N249" s="120" t="s">
        <v>295</v>
      </c>
      <c r="O249" s="120" t="s">
        <v>338</v>
      </c>
      <c r="P249" s="124">
        <v>44824</v>
      </c>
      <c r="Q249" s="120" t="s">
        <v>1217</v>
      </c>
      <c r="R249" s="120" t="s">
        <v>886</v>
      </c>
      <c r="S249" s="120" t="s">
        <v>890</v>
      </c>
      <c r="T249" s="124">
        <v>45382</v>
      </c>
      <c r="U249" s="122">
        <v>3.681</v>
      </c>
      <c r="V249" s="122">
        <v>2774.9587900000001</v>
      </c>
      <c r="W249" s="122">
        <v>10214.623310000001</v>
      </c>
      <c r="X249" s="142">
        <v>6.9369999999999996E-3</v>
      </c>
      <c r="Y249" s="123">
        <v>5.4299999999999997E-4</v>
      </c>
      <c r="Z249" s="123">
        <v>5.1E-5</v>
      </c>
    </row>
    <row r="250" spans="1:26" ht="15" customHeight="1">
      <c r="A250" s="121">
        <v>316</v>
      </c>
      <c r="B250" s="121">
        <v>316</v>
      </c>
      <c r="C250" s="139" t="s">
        <v>2178</v>
      </c>
      <c r="D250" s="121"/>
      <c r="E250" s="120"/>
      <c r="F250" s="120" t="s">
        <v>2460</v>
      </c>
      <c r="G250" s="121">
        <v>60199585</v>
      </c>
      <c r="H250" s="120" t="s">
        <v>311</v>
      </c>
      <c r="I250" s="120" t="s">
        <v>1001</v>
      </c>
      <c r="J250" s="120"/>
      <c r="K250" s="120" t="s">
        <v>204</v>
      </c>
      <c r="L250" s="120"/>
      <c r="M250" s="120"/>
      <c r="N250" s="120" t="s">
        <v>292</v>
      </c>
      <c r="O250" s="120" t="s">
        <v>338</v>
      </c>
      <c r="P250" s="124">
        <v>39414</v>
      </c>
      <c r="Q250" s="120" t="s">
        <v>1214</v>
      </c>
      <c r="R250" s="120" t="s">
        <v>886</v>
      </c>
      <c r="S250" s="120" t="s">
        <v>890</v>
      </c>
      <c r="T250" s="124">
        <v>45382</v>
      </c>
      <c r="U250" s="122">
        <v>3.9790999999999999</v>
      </c>
      <c r="V250" s="122">
        <v>2176.86402</v>
      </c>
      <c r="W250" s="122">
        <v>8661.9596199999996</v>
      </c>
      <c r="X250" s="142">
        <v>4.4999999999999999E-4</v>
      </c>
      <c r="Y250" s="123">
        <v>4.6099999999999998E-4</v>
      </c>
      <c r="Z250" s="123">
        <v>4.3000000000000002E-5</v>
      </c>
    </row>
    <row r="251" spans="1:26" ht="15" customHeight="1">
      <c r="A251" s="121">
        <v>316</v>
      </c>
      <c r="B251" s="121">
        <v>316</v>
      </c>
      <c r="C251" s="139" t="s">
        <v>2211</v>
      </c>
      <c r="D251" s="121"/>
      <c r="E251" s="120"/>
      <c r="F251" s="120" t="s">
        <v>2461</v>
      </c>
      <c r="G251" s="121">
        <v>62013610</v>
      </c>
      <c r="H251" s="120" t="s">
        <v>311</v>
      </c>
      <c r="I251" s="120" t="s">
        <v>1001</v>
      </c>
      <c r="J251" s="120"/>
      <c r="K251" s="120" t="s">
        <v>204</v>
      </c>
      <c r="L251" s="120"/>
      <c r="M251" s="120"/>
      <c r="N251" s="120" t="s">
        <v>295</v>
      </c>
      <c r="O251" s="120" t="s">
        <v>338</v>
      </c>
      <c r="P251" s="124">
        <v>43621</v>
      </c>
      <c r="Q251" s="120" t="s">
        <v>1214</v>
      </c>
      <c r="R251" s="120" t="s">
        <v>886</v>
      </c>
      <c r="S251" s="120" t="s">
        <v>890</v>
      </c>
      <c r="T251" s="124">
        <v>45382</v>
      </c>
      <c r="U251" s="122">
        <v>3.9790999999999999</v>
      </c>
      <c r="V251" s="122">
        <v>43228.006710000001</v>
      </c>
      <c r="W251" s="122">
        <v>172008.56148</v>
      </c>
      <c r="X251" s="142">
        <v>3.6385000000000001E-2</v>
      </c>
      <c r="Y251" s="123">
        <v>9.1579999999999995E-3</v>
      </c>
      <c r="Z251" s="123">
        <v>8.6499999999999999E-4</v>
      </c>
    </row>
    <row r="252" spans="1:26" ht="15" customHeight="1">
      <c r="A252" s="121">
        <v>316</v>
      </c>
      <c r="B252" s="121">
        <v>316</v>
      </c>
      <c r="C252" s="139" t="s">
        <v>2462</v>
      </c>
      <c r="D252" s="121"/>
      <c r="E252" s="120"/>
      <c r="F252" s="120" t="s">
        <v>2463</v>
      </c>
      <c r="G252" s="121">
        <v>62017588</v>
      </c>
      <c r="H252" s="120" t="s">
        <v>311</v>
      </c>
      <c r="I252" s="120" t="s">
        <v>1005</v>
      </c>
      <c r="J252" s="120"/>
      <c r="K252" s="120" t="s">
        <v>204</v>
      </c>
      <c r="L252" s="120"/>
      <c r="M252" s="120"/>
      <c r="N252" s="120" t="s">
        <v>292</v>
      </c>
      <c r="O252" s="120" t="s">
        <v>338</v>
      </c>
      <c r="P252" s="124">
        <v>44166</v>
      </c>
      <c r="Q252" s="120" t="s">
        <v>1214</v>
      </c>
      <c r="R252" s="120" t="s">
        <v>886</v>
      </c>
      <c r="S252" s="120" t="s">
        <v>890</v>
      </c>
      <c r="T252" s="124">
        <v>45382</v>
      </c>
      <c r="U252" s="122">
        <v>3.9790999999999999</v>
      </c>
      <c r="V252" s="122">
        <v>19520.305980000001</v>
      </c>
      <c r="W252" s="122">
        <v>77673.249530000001</v>
      </c>
      <c r="X252" s="142">
        <v>0.104947</v>
      </c>
      <c r="Y252" s="123">
        <v>4.1349999999999998E-3</v>
      </c>
      <c r="Z252" s="123">
        <v>3.8999999999999999E-4</v>
      </c>
    </row>
    <row r="253" spans="1:26" ht="15" customHeight="1">
      <c r="A253" s="121">
        <v>316</v>
      </c>
      <c r="B253" s="121">
        <v>316</v>
      </c>
      <c r="C253" s="139" t="s">
        <v>2154</v>
      </c>
      <c r="D253" s="121"/>
      <c r="E253" s="120"/>
      <c r="F253" s="120" t="s">
        <v>2464</v>
      </c>
      <c r="G253" s="121">
        <v>9840773</v>
      </c>
      <c r="H253" s="120" t="s">
        <v>311</v>
      </c>
      <c r="I253" s="120" t="s">
        <v>1001</v>
      </c>
      <c r="J253" s="120"/>
      <c r="K253" s="120" t="s">
        <v>204</v>
      </c>
      <c r="L253" s="120"/>
      <c r="M253" s="120"/>
      <c r="N253" s="120" t="s">
        <v>203</v>
      </c>
      <c r="O253" s="120" t="s">
        <v>338</v>
      </c>
      <c r="P253" s="124">
        <v>39726</v>
      </c>
      <c r="Q253" s="120" t="s">
        <v>1217</v>
      </c>
      <c r="R253" s="120" t="s">
        <v>886</v>
      </c>
      <c r="S253" s="120" t="s">
        <v>890</v>
      </c>
      <c r="T253" s="124">
        <v>45382</v>
      </c>
      <c r="U253" s="122">
        <v>3.681</v>
      </c>
      <c r="V253" s="122">
        <v>936.70583999999997</v>
      </c>
      <c r="W253" s="122">
        <v>3448.0142099999998</v>
      </c>
      <c r="X253" s="142">
        <v>8.515E-3</v>
      </c>
      <c r="Y253" s="123">
        <v>1.83E-4</v>
      </c>
      <c r="Z253" s="123">
        <v>1.7E-5</v>
      </c>
    </row>
    <row r="254" spans="1:26" ht="15" customHeight="1">
      <c r="A254" s="121">
        <v>316</v>
      </c>
      <c r="B254" s="121">
        <v>316</v>
      </c>
      <c r="C254" s="139" t="s">
        <v>2188</v>
      </c>
      <c r="D254" s="121"/>
      <c r="E254" s="120"/>
      <c r="F254" s="120" t="s">
        <v>2465</v>
      </c>
      <c r="G254" s="121">
        <v>43000915</v>
      </c>
      <c r="H254" s="120" t="s">
        <v>311</v>
      </c>
      <c r="I254" s="120" t="s">
        <v>1001</v>
      </c>
      <c r="J254" s="120"/>
      <c r="K254" s="120" t="s">
        <v>204</v>
      </c>
      <c r="L254" s="120"/>
      <c r="M254" s="120"/>
      <c r="N254" s="120" t="s">
        <v>280</v>
      </c>
      <c r="O254" s="120" t="s">
        <v>338</v>
      </c>
      <c r="P254" s="124">
        <v>44054</v>
      </c>
      <c r="Q254" s="120" t="s">
        <v>1217</v>
      </c>
      <c r="R254" s="120" t="s">
        <v>886</v>
      </c>
      <c r="S254" s="120" t="s">
        <v>890</v>
      </c>
      <c r="T254" s="124">
        <v>45382</v>
      </c>
      <c r="U254" s="122">
        <v>3.681</v>
      </c>
      <c r="V254" s="122">
        <v>6494.0320000000002</v>
      </c>
      <c r="W254" s="122">
        <v>23904.531790000001</v>
      </c>
      <c r="X254" s="140">
        <v>6.8955373493355218E-2</v>
      </c>
      <c r="Y254" s="123">
        <v>1.2719999999999999E-3</v>
      </c>
      <c r="Z254" s="123">
        <v>1.2E-4</v>
      </c>
    </row>
    <row r="255" spans="1:26" ht="15" customHeight="1">
      <c r="A255" s="121">
        <v>316</v>
      </c>
      <c r="B255" s="121">
        <v>316</v>
      </c>
      <c r="C255" s="139" t="s">
        <v>2190</v>
      </c>
      <c r="D255" s="121"/>
      <c r="E255" s="120"/>
      <c r="F255" s="120" t="s">
        <v>2466</v>
      </c>
      <c r="G255" s="121">
        <v>40000804</v>
      </c>
      <c r="H255" s="120" t="s">
        <v>311</v>
      </c>
      <c r="I255" s="120" t="s">
        <v>1001</v>
      </c>
      <c r="J255" s="120"/>
      <c r="K255" s="120" t="s">
        <v>204</v>
      </c>
      <c r="L255" s="137"/>
      <c r="M255" s="120"/>
      <c r="N255" s="120" t="s">
        <v>292</v>
      </c>
      <c r="O255" s="120" t="s">
        <v>338</v>
      </c>
      <c r="P255" s="124">
        <v>43513</v>
      </c>
      <c r="Q255" s="120" t="s">
        <v>1214</v>
      </c>
      <c r="R255" s="120" t="s">
        <v>886</v>
      </c>
      <c r="S255" s="120" t="s">
        <v>890</v>
      </c>
      <c r="T255" s="124">
        <v>45382</v>
      </c>
      <c r="U255" s="122">
        <v>3.9790999999999999</v>
      </c>
      <c r="V255" s="122">
        <v>66.894000000000005</v>
      </c>
      <c r="W255" s="122">
        <v>266.17791999999997</v>
      </c>
      <c r="X255" s="140">
        <v>8.5112394257008169E-3</v>
      </c>
      <c r="Y255" s="123">
        <v>1.4E-5</v>
      </c>
      <c r="Z255" s="123">
        <v>9.9999999999999995E-7</v>
      </c>
    </row>
    <row r="256" spans="1:26" ht="15" customHeight="1">
      <c r="A256" s="121">
        <v>316</v>
      </c>
      <c r="B256" s="121">
        <v>316</v>
      </c>
      <c r="C256" s="139" t="s">
        <v>2188</v>
      </c>
      <c r="D256" s="121"/>
      <c r="E256" s="120"/>
      <c r="F256" s="120" t="s">
        <v>2467</v>
      </c>
      <c r="G256" s="121">
        <v>44000107</v>
      </c>
      <c r="H256" s="120" t="s">
        <v>311</v>
      </c>
      <c r="I256" s="120" t="s">
        <v>1001</v>
      </c>
      <c r="J256" s="120"/>
      <c r="K256" s="120" t="s">
        <v>204</v>
      </c>
      <c r="L256" s="120"/>
      <c r="M256" s="120"/>
      <c r="N256" s="120" t="s">
        <v>237</v>
      </c>
      <c r="O256" s="120" t="s">
        <v>338</v>
      </c>
      <c r="P256" s="124">
        <v>44946</v>
      </c>
      <c r="Q256" s="120" t="s">
        <v>1217</v>
      </c>
      <c r="R256" s="120" t="s">
        <v>886</v>
      </c>
      <c r="S256" s="120" t="s">
        <v>890</v>
      </c>
      <c r="T256" s="124">
        <v>45382</v>
      </c>
      <c r="U256" s="122">
        <v>3.681</v>
      </c>
      <c r="V256" s="122">
        <v>9304.1659999999993</v>
      </c>
      <c r="W256" s="122">
        <v>34248.635049999997</v>
      </c>
      <c r="X256" s="140">
        <v>0.12581648034717766</v>
      </c>
      <c r="Y256" s="123">
        <v>1.823E-3</v>
      </c>
      <c r="Z256" s="123">
        <v>1.7200000000000001E-4</v>
      </c>
    </row>
    <row r="257" spans="1:26" ht="15" customHeight="1">
      <c r="A257" s="121">
        <v>316</v>
      </c>
      <c r="B257" s="121">
        <v>316</v>
      </c>
      <c r="C257" s="139" t="s">
        <v>2468</v>
      </c>
      <c r="D257" s="121"/>
      <c r="E257" s="120"/>
      <c r="F257" s="120" t="s">
        <v>2469</v>
      </c>
      <c r="G257" s="121">
        <v>60392545</v>
      </c>
      <c r="H257" s="120" t="s">
        <v>311</v>
      </c>
      <c r="I257" s="120" t="s">
        <v>1001</v>
      </c>
      <c r="J257" s="120"/>
      <c r="K257" s="120" t="s">
        <v>204</v>
      </c>
      <c r="L257" s="120"/>
      <c r="M257" s="120"/>
      <c r="N257" s="120" t="s">
        <v>267</v>
      </c>
      <c r="O257" s="120" t="s">
        <v>338</v>
      </c>
      <c r="P257" s="124">
        <v>42186</v>
      </c>
      <c r="Q257" s="120" t="s">
        <v>1217</v>
      </c>
      <c r="R257" s="120" t="s">
        <v>886</v>
      </c>
      <c r="S257" s="120" t="s">
        <v>890</v>
      </c>
      <c r="T257" s="124">
        <v>45382</v>
      </c>
      <c r="U257" s="122">
        <v>3.681</v>
      </c>
      <c r="V257" s="122">
        <v>9666.9637399999992</v>
      </c>
      <c r="W257" s="122">
        <v>35584.093529999998</v>
      </c>
      <c r="X257" s="142">
        <v>1.0449999999999999E-2</v>
      </c>
      <c r="Y257" s="123">
        <v>1.8940000000000001E-3</v>
      </c>
      <c r="Z257" s="123">
        <v>1.7899999999999999E-4</v>
      </c>
    </row>
    <row r="258" spans="1:26" ht="15" customHeight="1">
      <c r="A258" s="121">
        <v>316</v>
      </c>
      <c r="B258" s="121">
        <v>316</v>
      </c>
      <c r="C258" s="139" t="s">
        <v>2224</v>
      </c>
      <c r="D258" s="121"/>
      <c r="E258" s="120"/>
      <c r="F258" s="120" t="s">
        <v>2470</v>
      </c>
      <c r="G258" s="121">
        <v>62001232</v>
      </c>
      <c r="H258" s="120" t="s">
        <v>311</v>
      </c>
      <c r="I258" s="120" t="s">
        <v>1001</v>
      </c>
      <c r="J258" s="120"/>
      <c r="K258" s="120" t="s">
        <v>204</v>
      </c>
      <c r="L258" s="120"/>
      <c r="M258" s="120"/>
      <c r="N258" s="120" t="s">
        <v>295</v>
      </c>
      <c r="O258" s="120" t="s">
        <v>338</v>
      </c>
      <c r="P258" s="124">
        <v>42826</v>
      </c>
      <c r="Q258" s="120" t="s">
        <v>1217</v>
      </c>
      <c r="R258" s="120" t="s">
        <v>886</v>
      </c>
      <c r="S258" s="120" t="s">
        <v>890</v>
      </c>
      <c r="T258" s="124">
        <v>45382</v>
      </c>
      <c r="U258" s="122">
        <v>3.681</v>
      </c>
      <c r="V258" s="122">
        <v>8427.5383199999997</v>
      </c>
      <c r="W258" s="122">
        <v>31021.768540000001</v>
      </c>
      <c r="X258" s="142">
        <v>1.4914999999999999E-2</v>
      </c>
      <c r="Y258" s="123">
        <v>1.6509999999999999E-3</v>
      </c>
      <c r="Z258" s="123">
        <v>1.56E-4</v>
      </c>
    </row>
    <row r="259" spans="1:26" ht="15" customHeight="1">
      <c r="A259" s="121">
        <v>316</v>
      </c>
      <c r="B259" s="121">
        <v>316</v>
      </c>
      <c r="C259" s="139" t="s">
        <v>2471</v>
      </c>
      <c r="D259" s="121"/>
      <c r="E259" s="120"/>
      <c r="F259" s="120" t="s">
        <v>2472</v>
      </c>
      <c r="G259" s="121">
        <v>40000515</v>
      </c>
      <c r="H259" s="120" t="s">
        <v>311</v>
      </c>
      <c r="I259" s="120" t="s">
        <v>1001</v>
      </c>
      <c r="J259" s="120"/>
      <c r="K259" s="120" t="s">
        <v>204</v>
      </c>
      <c r="L259" s="120"/>
      <c r="M259" s="120"/>
      <c r="N259" s="120" t="s">
        <v>292</v>
      </c>
      <c r="O259" s="120" t="s">
        <v>338</v>
      </c>
      <c r="P259" s="124">
        <v>43513</v>
      </c>
      <c r="Q259" s="120" t="s">
        <v>1214</v>
      </c>
      <c r="R259" s="120" t="s">
        <v>886</v>
      </c>
      <c r="S259" s="120" t="s">
        <v>890</v>
      </c>
      <c r="T259" s="124">
        <v>45382</v>
      </c>
      <c r="U259" s="122">
        <v>3.9790999999999999</v>
      </c>
      <c r="V259" s="122">
        <v>4746.1620000000003</v>
      </c>
      <c r="W259" s="122">
        <v>18885.45321</v>
      </c>
      <c r="X259" s="140">
        <v>0.20388000000000001</v>
      </c>
      <c r="Y259" s="123">
        <v>1.005E-3</v>
      </c>
      <c r="Z259" s="123">
        <v>9.5000000000000005E-5</v>
      </c>
    </row>
    <row r="260" spans="1:26" ht="15" customHeight="1">
      <c r="A260" s="121">
        <v>316</v>
      </c>
      <c r="B260" s="121">
        <v>316</v>
      </c>
      <c r="C260" s="139" t="s">
        <v>2238</v>
      </c>
      <c r="D260" s="121"/>
      <c r="E260" s="120"/>
      <c r="F260" s="120" t="s">
        <v>2473</v>
      </c>
      <c r="G260" s="121">
        <v>62007075</v>
      </c>
      <c r="H260" s="120" t="s">
        <v>311</v>
      </c>
      <c r="I260" s="120" t="s">
        <v>1001</v>
      </c>
      <c r="J260" s="120"/>
      <c r="K260" s="120" t="s">
        <v>204</v>
      </c>
      <c r="L260" s="120"/>
      <c r="M260" s="120"/>
      <c r="N260" s="120" t="s">
        <v>295</v>
      </c>
      <c r="O260" s="120" t="s">
        <v>338</v>
      </c>
      <c r="P260" s="124">
        <v>43204</v>
      </c>
      <c r="Q260" s="120" t="s">
        <v>1217</v>
      </c>
      <c r="R260" s="120" t="s">
        <v>886</v>
      </c>
      <c r="S260" s="120" t="s">
        <v>890</v>
      </c>
      <c r="T260" s="124">
        <v>45382</v>
      </c>
      <c r="U260" s="122">
        <v>3.681</v>
      </c>
      <c r="V260" s="122">
        <v>49487.236100000002</v>
      </c>
      <c r="W260" s="122">
        <v>182162.51610000001</v>
      </c>
      <c r="X260" s="142">
        <v>1.206E-3</v>
      </c>
      <c r="Y260" s="123">
        <v>9.6989999999999993E-3</v>
      </c>
      <c r="Z260" s="123">
        <v>9.1600000000000004E-4</v>
      </c>
    </row>
    <row r="261" spans="1:26" ht="15" customHeight="1">
      <c r="A261" s="121">
        <v>316</v>
      </c>
      <c r="B261" s="121">
        <v>316</v>
      </c>
      <c r="C261" s="139" t="s">
        <v>2474</v>
      </c>
      <c r="D261" s="121"/>
      <c r="E261" s="120"/>
      <c r="F261" s="120" t="s">
        <v>2475</v>
      </c>
      <c r="G261" s="121">
        <v>62020656</v>
      </c>
      <c r="H261" s="120" t="s">
        <v>311</v>
      </c>
      <c r="I261" s="120" t="s">
        <v>1002</v>
      </c>
      <c r="J261" s="120"/>
      <c r="K261" s="120" t="s">
        <v>204</v>
      </c>
      <c r="L261" s="120"/>
      <c r="M261" s="120"/>
      <c r="N261" s="120" t="s">
        <v>292</v>
      </c>
      <c r="O261" s="120" t="s">
        <v>338</v>
      </c>
      <c r="P261" s="124">
        <v>44759</v>
      </c>
      <c r="Q261" s="120" t="s">
        <v>1214</v>
      </c>
      <c r="R261" s="120" t="s">
        <v>886</v>
      </c>
      <c r="S261" s="120" t="s">
        <v>890</v>
      </c>
      <c r="T261" s="124">
        <v>45382</v>
      </c>
      <c r="U261" s="122">
        <v>3.9790999999999999</v>
      </c>
      <c r="V261" s="122">
        <v>57974.005360000003</v>
      </c>
      <c r="W261" s="122">
        <v>230684.36472000001</v>
      </c>
      <c r="X261" s="142">
        <v>0.27217799999999998</v>
      </c>
      <c r="Y261" s="123">
        <v>1.2282E-2</v>
      </c>
      <c r="Z261" s="123">
        <v>1.1609999999999999E-3</v>
      </c>
    </row>
    <row r="262" spans="1:26" ht="15" customHeight="1">
      <c r="A262" s="121">
        <v>316</v>
      </c>
      <c r="B262" s="121">
        <v>316</v>
      </c>
      <c r="C262" s="139" t="s">
        <v>2151</v>
      </c>
      <c r="D262" s="121"/>
      <c r="E262" s="120"/>
      <c r="F262" s="120" t="s">
        <v>2476</v>
      </c>
      <c r="G262" s="121">
        <v>9840543</v>
      </c>
      <c r="H262" s="120" t="s">
        <v>311</v>
      </c>
      <c r="I262" s="120" t="s">
        <v>1001</v>
      </c>
      <c r="J262" s="120"/>
      <c r="K262" s="120" t="s">
        <v>204</v>
      </c>
      <c r="L262" s="120"/>
      <c r="M262" s="120"/>
      <c r="N262" s="120" t="s">
        <v>223</v>
      </c>
      <c r="O262" s="120" t="s">
        <v>338</v>
      </c>
      <c r="P262" s="124">
        <v>39569</v>
      </c>
      <c r="Q262" s="120" t="s">
        <v>1217</v>
      </c>
      <c r="R262" s="120" t="s">
        <v>886</v>
      </c>
      <c r="S262" s="120" t="s">
        <v>890</v>
      </c>
      <c r="T262" s="124">
        <v>45382</v>
      </c>
      <c r="U262" s="122">
        <v>3.681</v>
      </c>
      <c r="V262" s="122">
        <v>7.9000000000000001E-4</v>
      </c>
      <c r="W262" s="122">
        <v>2.9099999999999998E-3</v>
      </c>
      <c r="X262" s="142">
        <v>1.0000000000000001E-5</v>
      </c>
      <c r="Y262" s="123">
        <v>0</v>
      </c>
      <c r="Z262" s="123">
        <v>0</v>
      </c>
    </row>
    <row r="263" spans="1:26" ht="15" customHeight="1">
      <c r="A263" s="121">
        <v>316</v>
      </c>
      <c r="B263" s="121">
        <v>316</v>
      </c>
      <c r="C263" s="139" t="s">
        <v>2277</v>
      </c>
      <c r="D263" s="121"/>
      <c r="E263" s="120"/>
      <c r="F263" s="120" t="s">
        <v>2477</v>
      </c>
      <c r="G263" s="121">
        <v>60388675</v>
      </c>
      <c r="H263" s="120" t="s">
        <v>311</v>
      </c>
      <c r="I263" s="120" t="s">
        <v>1001</v>
      </c>
      <c r="J263" s="120"/>
      <c r="K263" s="120" t="s">
        <v>204</v>
      </c>
      <c r="L263" s="120"/>
      <c r="M263" s="120"/>
      <c r="N263" s="120" t="s">
        <v>295</v>
      </c>
      <c r="O263" s="120" t="s">
        <v>338</v>
      </c>
      <c r="P263" s="124">
        <v>42095</v>
      </c>
      <c r="Q263" s="120" t="s">
        <v>1217</v>
      </c>
      <c r="R263" s="120" t="s">
        <v>886</v>
      </c>
      <c r="S263" s="120" t="s">
        <v>890</v>
      </c>
      <c r="T263" s="124">
        <v>45382</v>
      </c>
      <c r="U263" s="122">
        <v>3.681</v>
      </c>
      <c r="V263" s="122">
        <v>37530.971700000002</v>
      </c>
      <c r="W263" s="122">
        <v>138151.50680999999</v>
      </c>
      <c r="X263" s="142">
        <v>2.085E-3</v>
      </c>
      <c r="Y263" s="123">
        <v>7.3550000000000004E-3</v>
      </c>
      <c r="Z263" s="123">
        <v>6.9499999999999998E-4</v>
      </c>
    </row>
    <row r="264" spans="1:26" ht="15" customHeight="1">
      <c r="A264" s="121">
        <v>316</v>
      </c>
      <c r="B264" s="121">
        <v>316</v>
      </c>
      <c r="C264" s="139" t="s">
        <v>2355</v>
      </c>
      <c r="D264" s="121"/>
      <c r="E264" s="120"/>
      <c r="F264" s="120" t="s">
        <v>2478</v>
      </c>
      <c r="G264" s="121">
        <v>62021072</v>
      </c>
      <c r="H264" s="120" t="s">
        <v>311</v>
      </c>
      <c r="I264" s="120" t="s">
        <v>1004</v>
      </c>
      <c r="J264" s="120"/>
      <c r="K264" s="120" t="s">
        <v>204</v>
      </c>
      <c r="L264" s="120"/>
      <c r="M264" s="120"/>
      <c r="N264" s="120" t="s">
        <v>223</v>
      </c>
      <c r="O264" s="120" t="s">
        <v>338</v>
      </c>
      <c r="P264" s="124">
        <v>45016</v>
      </c>
      <c r="Q264" s="120" t="s">
        <v>1217</v>
      </c>
      <c r="R264" s="120" t="s">
        <v>886</v>
      </c>
      <c r="S264" s="120" t="s">
        <v>890</v>
      </c>
      <c r="T264" s="124">
        <v>45382</v>
      </c>
      <c r="U264" s="122">
        <v>3.681</v>
      </c>
      <c r="V264" s="122">
        <v>2991.1065400000002</v>
      </c>
      <c r="W264" s="122">
        <v>11010.26319</v>
      </c>
      <c r="X264" s="142">
        <v>2.9100000000000003E-4</v>
      </c>
      <c r="Y264" s="123">
        <v>5.8600000000000004E-4</v>
      </c>
      <c r="Z264" s="123">
        <v>5.5000000000000002E-5</v>
      </c>
    </row>
    <row r="265" spans="1:26" ht="15" customHeight="1">
      <c r="A265" s="121">
        <v>316</v>
      </c>
      <c r="B265" s="121">
        <v>316</v>
      </c>
      <c r="C265" s="139" t="s">
        <v>2479</v>
      </c>
      <c r="D265" s="121"/>
      <c r="E265" s="120"/>
      <c r="F265" s="120" t="s">
        <v>2480</v>
      </c>
      <c r="G265" s="121">
        <v>41000861</v>
      </c>
      <c r="H265" s="120" t="s">
        <v>311</v>
      </c>
      <c r="I265" s="120" t="s">
        <v>1001</v>
      </c>
      <c r="J265" s="120"/>
      <c r="K265" s="120" t="s">
        <v>204</v>
      </c>
      <c r="L265" s="120"/>
      <c r="M265" s="120"/>
      <c r="N265" s="120" t="s">
        <v>292</v>
      </c>
      <c r="O265" s="120" t="s">
        <v>338</v>
      </c>
      <c r="P265" s="124">
        <v>43513</v>
      </c>
      <c r="Q265" s="120" t="s">
        <v>1214</v>
      </c>
      <c r="R265" s="120" t="s">
        <v>886</v>
      </c>
      <c r="S265" s="120" t="s">
        <v>890</v>
      </c>
      <c r="T265" s="124">
        <v>45382</v>
      </c>
      <c r="U265" s="122">
        <v>3.9790999999999999</v>
      </c>
      <c r="V265" s="122">
        <v>1112.7619999999999</v>
      </c>
      <c r="W265" s="122">
        <v>4427.7912699999997</v>
      </c>
      <c r="X265" s="140">
        <v>3.474537901928771E-2</v>
      </c>
      <c r="Y265" s="123">
        <v>2.3499999999999999E-4</v>
      </c>
      <c r="Z265" s="123">
        <v>2.1999999999999999E-5</v>
      </c>
    </row>
    <row r="266" spans="1:26" ht="15" customHeight="1">
      <c r="A266" s="121">
        <v>316</v>
      </c>
      <c r="B266" s="121">
        <v>316</v>
      </c>
      <c r="C266" s="139" t="s">
        <v>2481</v>
      </c>
      <c r="D266" s="121"/>
      <c r="E266" s="120"/>
      <c r="F266" s="120" t="s">
        <v>2482</v>
      </c>
      <c r="G266" s="121">
        <v>60265089</v>
      </c>
      <c r="H266" s="120" t="s">
        <v>311</v>
      </c>
      <c r="I266" s="120" t="s">
        <v>1001</v>
      </c>
      <c r="J266" s="120"/>
      <c r="K266" s="120" t="s">
        <v>204</v>
      </c>
      <c r="L266" s="120"/>
      <c r="M266" s="120"/>
      <c r="N266" s="120" t="s">
        <v>295</v>
      </c>
      <c r="O266" s="120" t="s">
        <v>338</v>
      </c>
      <c r="P266" s="124">
        <v>40360</v>
      </c>
      <c r="Q266" s="120" t="s">
        <v>1217</v>
      </c>
      <c r="R266" s="120" t="s">
        <v>886</v>
      </c>
      <c r="S266" s="120" t="s">
        <v>890</v>
      </c>
      <c r="T266" s="124">
        <v>45382</v>
      </c>
      <c r="U266" s="122">
        <v>3.681</v>
      </c>
      <c r="V266" s="122">
        <v>3967.2522199999999</v>
      </c>
      <c r="W266" s="122">
        <v>14603.45544</v>
      </c>
      <c r="X266" s="142">
        <v>2.6200000000000003E-4</v>
      </c>
      <c r="Y266" s="123">
        <v>7.7700000000000002E-4</v>
      </c>
      <c r="Z266" s="123">
        <v>7.2999999999999999E-5</v>
      </c>
    </row>
    <row r="267" spans="1:26" ht="15" customHeight="1">
      <c r="A267" s="121">
        <v>316</v>
      </c>
      <c r="B267" s="121">
        <v>316</v>
      </c>
      <c r="C267" s="139" t="s">
        <v>2211</v>
      </c>
      <c r="D267" s="121"/>
      <c r="E267" s="120"/>
      <c r="F267" s="120" t="s">
        <v>2483</v>
      </c>
      <c r="G267" s="121">
        <v>62010020</v>
      </c>
      <c r="H267" s="120" t="s">
        <v>311</v>
      </c>
      <c r="I267" s="120" t="s">
        <v>1006</v>
      </c>
      <c r="J267" s="120"/>
      <c r="K267" s="120" t="s">
        <v>204</v>
      </c>
      <c r="L267" s="120"/>
      <c r="M267" s="120"/>
      <c r="N267" s="120" t="s">
        <v>223</v>
      </c>
      <c r="O267" s="120" t="s">
        <v>338</v>
      </c>
      <c r="P267" s="124">
        <v>43344</v>
      </c>
      <c r="Q267" s="120" t="s">
        <v>1217</v>
      </c>
      <c r="R267" s="120" t="s">
        <v>886</v>
      </c>
      <c r="S267" s="120" t="s">
        <v>890</v>
      </c>
      <c r="T267" s="124">
        <v>45382</v>
      </c>
      <c r="U267" s="122">
        <v>3.681</v>
      </c>
      <c r="V267" s="122">
        <v>14409.557220000001</v>
      </c>
      <c r="W267" s="122">
        <v>53041.580139999998</v>
      </c>
      <c r="X267" s="142">
        <v>1.0581E-2</v>
      </c>
      <c r="Y267" s="123">
        <v>2.8240000000000001E-3</v>
      </c>
      <c r="Z267" s="123">
        <v>2.6600000000000001E-4</v>
      </c>
    </row>
    <row r="268" spans="1:26" ht="15" customHeight="1">
      <c r="A268" s="121">
        <v>316</v>
      </c>
      <c r="B268" s="121">
        <v>316</v>
      </c>
      <c r="C268" s="139" t="s">
        <v>2211</v>
      </c>
      <c r="D268" s="121"/>
      <c r="E268" s="120"/>
      <c r="F268" s="120" t="s">
        <v>2484</v>
      </c>
      <c r="G268" s="121">
        <v>62013934</v>
      </c>
      <c r="H268" s="120" t="s">
        <v>311</v>
      </c>
      <c r="I268" s="120" t="s">
        <v>1001</v>
      </c>
      <c r="J268" s="120"/>
      <c r="K268" s="120" t="s">
        <v>204</v>
      </c>
      <c r="L268" s="120"/>
      <c r="M268" s="120"/>
      <c r="N268" s="120" t="s">
        <v>303</v>
      </c>
      <c r="O268" s="120" t="s">
        <v>338</v>
      </c>
      <c r="P268" s="124">
        <v>43768</v>
      </c>
      <c r="Q268" s="120" t="s">
        <v>1217</v>
      </c>
      <c r="R268" s="120" t="s">
        <v>886</v>
      </c>
      <c r="S268" s="120" t="s">
        <v>890</v>
      </c>
      <c r="T268" s="124">
        <v>45382</v>
      </c>
      <c r="U268" s="122">
        <v>3.681</v>
      </c>
      <c r="V268" s="122">
        <v>13523.69436</v>
      </c>
      <c r="W268" s="122">
        <v>49780.718950000002</v>
      </c>
      <c r="X268" s="142">
        <v>0.114442</v>
      </c>
      <c r="Y268" s="123">
        <v>2.65E-3</v>
      </c>
      <c r="Z268" s="123">
        <v>2.5000000000000001E-4</v>
      </c>
    </row>
    <row r="269" spans="1:26" ht="15" customHeight="1">
      <c r="A269" s="121">
        <v>316</v>
      </c>
      <c r="B269" s="121">
        <v>316</v>
      </c>
      <c r="C269" s="139" t="s">
        <v>2332</v>
      </c>
      <c r="D269" s="121"/>
      <c r="E269" s="120"/>
      <c r="F269" s="120" t="s">
        <v>2485</v>
      </c>
      <c r="G269" s="121">
        <v>60395118</v>
      </c>
      <c r="H269" s="120" t="s">
        <v>311</v>
      </c>
      <c r="I269" s="120" t="s">
        <v>1001</v>
      </c>
      <c r="J269" s="120"/>
      <c r="K269" s="120" t="s">
        <v>204</v>
      </c>
      <c r="L269" s="120"/>
      <c r="M269" s="120"/>
      <c r="N269" s="120" t="s">
        <v>223</v>
      </c>
      <c r="O269" s="120" t="s">
        <v>338</v>
      </c>
      <c r="P269" s="124">
        <v>42248</v>
      </c>
      <c r="Q269" s="120" t="s">
        <v>1217</v>
      </c>
      <c r="R269" s="120" t="s">
        <v>886</v>
      </c>
      <c r="S269" s="120" t="s">
        <v>890</v>
      </c>
      <c r="T269" s="124">
        <v>45382</v>
      </c>
      <c r="U269" s="122">
        <v>3.681</v>
      </c>
      <c r="V269" s="122">
        <v>11776.626829999999</v>
      </c>
      <c r="W269" s="122">
        <v>43349.763370000001</v>
      </c>
      <c r="X269" s="142">
        <v>6.3819999999999997E-3</v>
      </c>
      <c r="Y269" s="123">
        <v>2.3080000000000002E-3</v>
      </c>
      <c r="Z269" s="123">
        <v>2.1800000000000001E-4</v>
      </c>
    </row>
    <row r="270" spans="1:26" ht="15" customHeight="1">
      <c r="A270" s="121">
        <v>316</v>
      </c>
      <c r="B270" s="121">
        <v>316</v>
      </c>
      <c r="C270" s="139" t="s">
        <v>2233</v>
      </c>
      <c r="D270" s="121"/>
      <c r="E270" s="120"/>
      <c r="F270" s="120" t="s">
        <v>2486</v>
      </c>
      <c r="G270" s="121">
        <v>42000903</v>
      </c>
      <c r="H270" s="120" t="s">
        <v>311</v>
      </c>
      <c r="I270" s="120" t="s">
        <v>1006</v>
      </c>
      <c r="J270" s="120"/>
      <c r="K270" s="120" t="s">
        <v>204</v>
      </c>
      <c r="L270" s="120"/>
      <c r="M270" s="120"/>
      <c r="N270" s="120" t="s">
        <v>295</v>
      </c>
      <c r="O270" s="120" t="s">
        <v>338</v>
      </c>
      <c r="P270" s="124">
        <v>43601</v>
      </c>
      <c r="Q270" s="120" t="s">
        <v>1217</v>
      </c>
      <c r="R270" s="120" t="s">
        <v>886</v>
      </c>
      <c r="S270" s="120" t="s">
        <v>890</v>
      </c>
      <c r="T270" s="124">
        <v>45382</v>
      </c>
      <c r="U270" s="122">
        <v>3.681</v>
      </c>
      <c r="V270" s="122">
        <v>12220.3128</v>
      </c>
      <c r="W270" s="122">
        <v>44982.971420000002</v>
      </c>
      <c r="X270" s="140">
        <v>0.21895253938211326</v>
      </c>
      <c r="Y270" s="123">
        <v>2.395E-3</v>
      </c>
      <c r="Z270" s="123">
        <v>2.2599999999999999E-4</v>
      </c>
    </row>
    <row r="271" spans="1:26" ht="15" customHeight="1">
      <c r="A271" s="121">
        <v>316</v>
      </c>
      <c r="B271" s="121">
        <v>316</v>
      </c>
      <c r="C271" s="139" t="s">
        <v>2211</v>
      </c>
      <c r="D271" s="121"/>
      <c r="E271" s="120"/>
      <c r="F271" s="120" t="s">
        <v>2487</v>
      </c>
      <c r="G271" s="121">
        <v>62011360</v>
      </c>
      <c r="H271" s="120" t="s">
        <v>311</v>
      </c>
      <c r="I271" s="120" t="s">
        <v>1004</v>
      </c>
      <c r="J271" s="120"/>
      <c r="K271" s="120" t="s">
        <v>204</v>
      </c>
      <c r="L271" s="120"/>
      <c r="M271" s="120"/>
      <c r="N271" s="120" t="s">
        <v>223</v>
      </c>
      <c r="O271" s="120" t="s">
        <v>338</v>
      </c>
      <c r="P271" s="124">
        <v>44858</v>
      </c>
      <c r="Q271" s="120" t="s">
        <v>1217</v>
      </c>
      <c r="R271" s="120" t="s">
        <v>886</v>
      </c>
      <c r="S271" s="120" t="s">
        <v>890</v>
      </c>
      <c r="T271" s="124">
        <v>45382</v>
      </c>
      <c r="U271" s="122">
        <v>3.681</v>
      </c>
      <c r="V271" s="122">
        <v>18944.716090000002</v>
      </c>
      <c r="W271" s="122">
        <v>69735.499939999994</v>
      </c>
      <c r="X271" s="142">
        <v>1.0524E-2</v>
      </c>
      <c r="Y271" s="123">
        <v>3.7130000000000002E-3</v>
      </c>
      <c r="Z271" s="123">
        <v>3.5100000000000002E-4</v>
      </c>
    </row>
    <row r="272" spans="1:26" ht="15" customHeight="1">
      <c r="A272" s="121">
        <v>316</v>
      </c>
      <c r="B272" s="121">
        <v>316</v>
      </c>
      <c r="C272" s="139" t="s">
        <v>2255</v>
      </c>
      <c r="D272" s="121"/>
      <c r="E272" s="120"/>
      <c r="F272" s="120" t="s">
        <v>2488</v>
      </c>
      <c r="G272" s="121">
        <v>41000838</v>
      </c>
      <c r="H272" s="120" t="s">
        <v>311</v>
      </c>
      <c r="I272" s="120" t="s">
        <v>1001</v>
      </c>
      <c r="J272" s="120"/>
      <c r="K272" s="120" t="s">
        <v>204</v>
      </c>
      <c r="L272" s="120"/>
      <c r="M272" s="120"/>
      <c r="N272" s="120" t="s">
        <v>295</v>
      </c>
      <c r="O272" s="120" t="s">
        <v>338</v>
      </c>
      <c r="P272" s="124">
        <v>43513</v>
      </c>
      <c r="Q272" s="120" t="s">
        <v>1214</v>
      </c>
      <c r="R272" s="120" t="s">
        <v>886</v>
      </c>
      <c r="S272" s="120" t="s">
        <v>890</v>
      </c>
      <c r="T272" s="124">
        <v>45382</v>
      </c>
      <c r="U272" s="122">
        <v>3.9790999999999999</v>
      </c>
      <c r="V272" s="122">
        <v>3948.7240000000002</v>
      </c>
      <c r="W272" s="122">
        <v>15712.36767</v>
      </c>
      <c r="X272" s="140">
        <v>0.12329672667351201</v>
      </c>
      <c r="Y272" s="123">
        <v>8.3600000000000005E-4</v>
      </c>
      <c r="Z272" s="123">
        <v>7.8999999999999996E-5</v>
      </c>
    </row>
    <row r="273" spans="1:26" ht="15" customHeight="1">
      <c r="A273" s="121">
        <v>316</v>
      </c>
      <c r="B273" s="121">
        <v>316</v>
      </c>
      <c r="C273" s="139" t="s">
        <v>2489</v>
      </c>
      <c r="D273" s="121"/>
      <c r="E273" s="120"/>
      <c r="F273" s="120" t="s">
        <v>2490</v>
      </c>
      <c r="G273" s="121">
        <v>62017801</v>
      </c>
      <c r="H273" s="120" t="s">
        <v>311</v>
      </c>
      <c r="I273" s="120" t="s">
        <v>1002</v>
      </c>
      <c r="J273" s="120"/>
      <c r="K273" s="120" t="s">
        <v>204</v>
      </c>
      <c r="L273" s="120"/>
      <c r="M273" s="120"/>
      <c r="N273" s="120" t="s">
        <v>295</v>
      </c>
      <c r="O273" s="120" t="s">
        <v>338</v>
      </c>
      <c r="P273" s="124">
        <v>44197</v>
      </c>
      <c r="Q273" s="120" t="s">
        <v>1217</v>
      </c>
      <c r="R273" s="120" t="s">
        <v>886</v>
      </c>
      <c r="S273" s="120" t="s">
        <v>890</v>
      </c>
      <c r="T273" s="124">
        <v>45382</v>
      </c>
      <c r="U273" s="122">
        <v>3.681</v>
      </c>
      <c r="V273" s="122">
        <v>31283.102029999998</v>
      </c>
      <c r="W273" s="122">
        <v>115153.09858999999</v>
      </c>
      <c r="X273" s="142">
        <v>2.4740000000000001E-3</v>
      </c>
      <c r="Y273" s="123">
        <v>6.1310000000000002E-3</v>
      </c>
      <c r="Z273" s="123">
        <v>5.7899999999999998E-4</v>
      </c>
    </row>
    <row r="274" spans="1:26" ht="15" customHeight="1">
      <c r="A274" s="121">
        <v>316</v>
      </c>
      <c r="B274" s="121">
        <v>316</v>
      </c>
      <c r="C274" s="139" t="s">
        <v>2240</v>
      </c>
      <c r="D274" s="121"/>
      <c r="E274" s="120"/>
      <c r="F274" s="120" t="s">
        <v>2491</v>
      </c>
      <c r="G274" s="121">
        <v>60391331</v>
      </c>
      <c r="H274" s="120" t="s">
        <v>311</v>
      </c>
      <c r="I274" s="120" t="s">
        <v>1001</v>
      </c>
      <c r="J274" s="120"/>
      <c r="K274" s="120" t="s">
        <v>204</v>
      </c>
      <c r="L274" s="120"/>
      <c r="M274" s="120"/>
      <c r="N274" s="120" t="s">
        <v>223</v>
      </c>
      <c r="O274" s="120" t="s">
        <v>338</v>
      </c>
      <c r="P274" s="124">
        <v>42186</v>
      </c>
      <c r="Q274" s="120" t="s">
        <v>1217</v>
      </c>
      <c r="R274" s="120" t="s">
        <v>886</v>
      </c>
      <c r="S274" s="120" t="s">
        <v>890</v>
      </c>
      <c r="T274" s="124">
        <v>45382</v>
      </c>
      <c r="U274" s="122">
        <v>3.681</v>
      </c>
      <c r="V274" s="122">
        <v>25653.293440000001</v>
      </c>
      <c r="W274" s="122">
        <v>94429.773149999994</v>
      </c>
      <c r="X274" s="142">
        <v>3.0179999999999998E-2</v>
      </c>
      <c r="Y274" s="123">
        <v>5.0270000000000002E-3</v>
      </c>
      <c r="Z274" s="123">
        <v>4.75E-4</v>
      </c>
    </row>
    <row r="275" spans="1:26" ht="15" customHeight="1">
      <c r="A275" s="121">
        <v>316</v>
      </c>
      <c r="B275" s="121">
        <v>316</v>
      </c>
      <c r="C275" s="139" t="s">
        <v>2211</v>
      </c>
      <c r="D275" s="121"/>
      <c r="E275" s="120"/>
      <c r="F275" s="120" t="s">
        <v>2492</v>
      </c>
      <c r="G275" s="121">
        <v>60418480</v>
      </c>
      <c r="H275" s="120" t="s">
        <v>311</v>
      </c>
      <c r="I275" s="120" t="s">
        <v>1001</v>
      </c>
      <c r="J275" s="120"/>
      <c r="K275" s="120" t="s">
        <v>204</v>
      </c>
      <c r="L275" s="120"/>
      <c r="M275" s="120"/>
      <c r="N275" s="120" t="s">
        <v>303</v>
      </c>
      <c r="O275" s="120" t="s">
        <v>338</v>
      </c>
      <c r="P275" s="124">
        <v>42675</v>
      </c>
      <c r="Q275" s="120" t="s">
        <v>1217</v>
      </c>
      <c r="R275" s="120" t="s">
        <v>886</v>
      </c>
      <c r="S275" s="120" t="s">
        <v>890</v>
      </c>
      <c r="T275" s="124">
        <v>45382</v>
      </c>
      <c r="U275" s="122">
        <v>3.681</v>
      </c>
      <c r="V275" s="122">
        <v>12767.12961</v>
      </c>
      <c r="W275" s="122">
        <v>46995.804089999998</v>
      </c>
      <c r="X275" s="142">
        <v>3.1059999999999998E-3</v>
      </c>
      <c r="Y275" s="123">
        <v>2.5019999999999999E-3</v>
      </c>
      <c r="Z275" s="123">
        <v>2.3599999999999999E-4</v>
      </c>
    </row>
    <row r="276" spans="1:26" ht="15" customHeight="1">
      <c r="A276" s="121">
        <v>316</v>
      </c>
      <c r="B276" s="121">
        <v>316</v>
      </c>
      <c r="C276" s="139" t="s">
        <v>2211</v>
      </c>
      <c r="D276" s="121"/>
      <c r="E276" s="120"/>
      <c r="F276" s="120" t="s">
        <v>2493</v>
      </c>
      <c r="G276" s="121">
        <v>62010012</v>
      </c>
      <c r="H276" s="120" t="s">
        <v>311</v>
      </c>
      <c r="I276" s="120" t="s">
        <v>1006</v>
      </c>
      <c r="J276" s="120"/>
      <c r="K276" s="120" t="s">
        <v>204</v>
      </c>
      <c r="L276" s="120"/>
      <c r="M276" s="120"/>
      <c r="N276" s="120" t="s">
        <v>223</v>
      </c>
      <c r="O276" s="120" t="s">
        <v>338</v>
      </c>
      <c r="P276" s="124">
        <v>43344</v>
      </c>
      <c r="Q276" s="120" t="s">
        <v>1217</v>
      </c>
      <c r="R276" s="120" t="s">
        <v>886</v>
      </c>
      <c r="S276" s="120" t="s">
        <v>890</v>
      </c>
      <c r="T276" s="124">
        <v>45382</v>
      </c>
      <c r="U276" s="122">
        <v>3.681</v>
      </c>
      <c r="V276" s="122">
        <v>1358.02836</v>
      </c>
      <c r="W276" s="122">
        <v>4998.9023900000002</v>
      </c>
      <c r="X276" s="142">
        <v>1.805E-3</v>
      </c>
      <c r="Y276" s="123">
        <v>2.6600000000000001E-4</v>
      </c>
      <c r="Z276" s="123">
        <v>2.5000000000000001E-5</v>
      </c>
    </row>
    <row r="277" spans="1:26" ht="15" customHeight="1">
      <c r="A277" s="121">
        <v>316</v>
      </c>
      <c r="B277" s="121">
        <v>316</v>
      </c>
      <c r="C277" s="139" t="s">
        <v>2229</v>
      </c>
      <c r="D277" s="121"/>
      <c r="E277" s="120"/>
      <c r="F277" s="120" t="s">
        <v>2494</v>
      </c>
      <c r="G277" s="121">
        <v>62016262</v>
      </c>
      <c r="H277" s="120" t="s">
        <v>311</v>
      </c>
      <c r="I277" s="120" t="s">
        <v>1001</v>
      </c>
      <c r="J277" s="120"/>
      <c r="K277" s="120" t="s">
        <v>204</v>
      </c>
      <c r="L277" s="120"/>
      <c r="M277" s="120"/>
      <c r="N277" s="120" t="s">
        <v>223</v>
      </c>
      <c r="O277" s="120" t="s">
        <v>338</v>
      </c>
      <c r="P277" s="124">
        <v>44973</v>
      </c>
      <c r="Q277" s="120" t="s">
        <v>1217</v>
      </c>
      <c r="R277" s="120" t="s">
        <v>886</v>
      </c>
      <c r="S277" s="120" t="s">
        <v>890</v>
      </c>
      <c r="T277" s="124">
        <v>45382</v>
      </c>
      <c r="U277" s="122">
        <v>3.681</v>
      </c>
      <c r="V277" s="122">
        <v>12600</v>
      </c>
      <c r="W277" s="122">
        <v>46380.6</v>
      </c>
      <c r="X277" s="142">
        <v>2.2678E-2</v>
      </c>
      <c r="Y277" s="123">
        <v>2.4689999999999998E-3</v>
      </c>
      <c r="Z277" s="123">
        <v>2.33E-4</v>
      </c>
    </row>
    <row r="278" spans="1:26" ht="15" customHeight="1">
      <c r="A278" s="121">
        <v>316</v>
      </c>
      <c r="B278" s="121">
        <v>316</v>
      </c>
      <c r="C278" s="139" t="s">
        <v>2233</v>
      </c>
      <c r="D278" s="121"/>
      <c r="E278" s="120"/>
      <c r="F278" s="120" t="s">
        <v>2495</v>
      </c>
      <c r="G278" s="121">
        <v>42000904</v>
      </c>
      <c r="H278" s="120" t="s">
        <v>311</v>
      </c>
      <c r="I278" s="120" t="s">
        <v>1006</v>
      </c>
      <c r="J278" s="120"/>
      <c r="K278" s="120" t="s">
        <v>204</v>
      </c>
      <c r="L278" s="120"/>
      <c r="M278" s="120"/>
      <c r="N278" s="120" t="s">
        <v>295</v>
      </c>
      <c r="O278" s="120" t="s">
        <v>338</v>
      </c>
      <c r="P278" s="124">
        <v>43601</v>
      </c>
      <c r="Q278" s="120" t="s">
        <v>1217</v>
      </c>
      <c r="R278" s="120" t="s">
        <v>886</v>
      </c>
      <c r="S278" s="120" t="s">
        <v>890</v>
      </c>
      <c r="T278" s="124">
        <v>45382</v>
      </c>
      <c r="U278" s="122">
        <v>3.681</v>
      </c>
      <c r="V278" s="122">
        <v>6678.8576000000003</v>
      </c>
      <c r="W278" s="122">
        <v>24584.874830000001</v>
      </c>
      <c r="X278" s="140">
        <v>0.11966574471393379</v>
      </c>
      <c r="Y278" s="123">
        <v>1.3090000000000001E-3</v>
      </c>
      <c r="Z278" s="123">
        <v>1.2300000000000001E-4</v>
      </c>
    </row>
    <row r="279" spans="1:26" ht="15" customHeight="1">
      <c r="A279" s="121">
        <v>316</v>
      </c>
      <c r="B279" s="121">
        <v>316</v>
      </c>
      <c r="C279" s="139" t="s">
        <v>2233</v>
      </c>
      <c r="D279" s="121"/>
      <c r="E279" s="120"/>
      <c r="F279" s="120" t="s">
        <v>2496</v>
      </c>
      <c r="G279" s="121">
        <v>42000920</v>
      </c>
      <c r="H279" s="120" t="s">
        <v>311</v>
      </c>
      <c r="I279" s="120" t="s">
        <v>1006</v>
      </c>
      <c r="J279" s="120"/>
      <c r="K279" s="120" t="s">
        <v>204</v>
      </c>
      <c r="L279" s="120"/>
      <c r="M279" s="120"/>
      <c r="N279" s="120" t="s">
        <v>295</v>
      </c>
      <c r="O279" s="120" t="s">
        <v>338</v>
      </c>
      <c r="P279" s="124">
        <v>43601</v>
      </c>
      <c r="Q279" s="120" t="s">
        <v>1217</v>
      </c>
      <c r="R279" s="120" t="s">
        <v>886</v>
      </c>
      <c r="S279" s="120" t="s">
        <v>890</v>
      </c>
      <c r="T279" s="124">
        <v>45382</v>
      </c>
      <c r="U279" s="122">
        <v>3.681</v>
      </c>
      <c r="V279" s="122">
        <v>222.93360000000001</v>
      </c>
      <c r="W279" s="122">
        <v>820.61857999999995</v>
      </c>
      <c r="X279" s="140">
        <v>3.9943231023475117E-3</v>
      </c>
      <c r="Y279" s="123">
        <v>4.3000000000000002E-5</v>
      </c>
      <c r="Z279" s="123">
        <v>3.9999999999999998E-6</v>
      </c>
    </row>
    <row r="280" spans="1:26" ht="15" customHeight="1">
      <c r="A280" s="121">
        <v>316</v>
      </c>
      <c r="B280" s="121">
        <v>316</v>
      </c>
      <c r="C280" s="139" t="s">
        <v>2497</v>
      </c>
      <c r="D280" s="121"/>
      <c r="E280" s="120"/>
      <c r="F280" s="120" t="s">
        <v>2498</v>
      </c>
      <c r="G280" s="121">
        <v>60328044</v>
      </c>
      <c r="H280" s="120" t="s">
        <v>311</v>
      </c>
      <c r="I280" s="120" t="s">
        <v>1001</v>
      </c>
      <c r="J280" s="120"/>
      <c r="K280" s="120" t="s">
        <v>204</v>
      </c>
      <c r="L280" s="120"/>
      <c r="M280" s="120"/>
      <c r="N280" s="120" t="s">
        <v>223</v>
      </c>
      <c r="O280" s="120" t="s">
        <v>338</v>
      </c>
      <c r="P280" s="124">
        <v>41334</v>
      </c>
      <c r="Q280" s="120" t="s">
        <v>1217</v>
      </c>
      <c r="R280" s="120" t="s">
        <v>886</v>
      </c>
      <c r="S280" s="120" t="s">
        <v>890</v>
      </c>
      <c r="T280" s="124">
        <v>45382</v>
      </c>
      <c r="U280" s="122">
        <v>3.681</v>
      </c>
      <c r="V280" s="122">
        <v>8128.9132499999996</v>
      </c>
      <c r="W280" s="122">
        <v>29922.52966</v>
      </c>
      <c r="X280" s="142">
        <v>2.5402000000000001E-2</v>
      </c>
      <c r="Y280" s="123">
        <v>1.593E-3</v>
      </c>
      <c r="Z280" s="123">
        <v>1.4999999999999999E-4</v>
      </c>
    </row>
    <row r="281" spans="1:26" ht="15" customHeight="1">
      <c r="A281" s="121">
        <v>316</v>
      </c>
      <c r="B281" s="121">
        <v>316</v>
      </c>
      <c r="C281" s="139" t="s">
        <v>2314</v>
      </c>
      <c r="D281" s="121"/>
      <c r="E281" s="120"/>
      <c r="F281" s="120" t="s">
        <v>2499</v>
      </c>
      <c r="G281" s="121">
        <v>62020276</v>
      </c>
      <c r="H281" s="120" t="s">
        <v>311</v>
      </c>
      <c r="I281" s="120" t="s">
        <v>1005</v>
      </c>
      <c r="J281" s="120"/>
      <c r="K281" s="120" t="s">
        <v>204</v>
      </c>
      <c r="L281" s="120"/>
      <c r="M281" s="120"/>
      <c r="N281" s="120" t="s">
        <v>292</v>
      </c>
      <c r="O281" s="120" t="s">
        <v>338</v>
      </c>
      <c r="P281" s="124">
        <v>45364</v>
      </c>
      <c r="Q281" s="120" t="s">
        <v>1214</v>
      </c>
      <c r="R281" s="120" t="s">
        <v>886</v>
      </c>
      <c r="S281" s="120" t="s">
        <v>890</v>
      </c>
      <c r="T281" s="124">
        <v>45382</v>
      </c>
      <c r="U281" s="122">
        <v>3.9790999999999999</v>
      </c>
      <c r="V281" s="122">
        <v>12741.29703</v>
      </c>
      <c r="W281" s="122">
        <v>50698.89501</v>
      </c>
      <c r="X281" s="142">
        <v>2.29E-2</v>
      </c>
      <c r="Y281" s="123">
        <v>2.699E-3</v>
      </c>
      <c r="Z281" s="123">
        <v>2.5500000000000002E-4</v>
      </c>
    </row>
    <row r="282" spans="1:26" ht="15" customHeight="1">
      <c r="A282" s="121">
        <v>316</v>
      </c>
      <c r="B282" s="121">
        <v>316</v>
      </c>
      <c r="C282" s="139" t="s">
        <v>2188</v>
      </c>
      <c r="D282" s="121"/>
      <c r="E282" s="120"/>
      <c r="F282" s="120" t="s">
        <v>2500</v>
      </c>
      <c r="G282" s="121">
        <v>44000106</v>
      </c>
      <c r="H282" s="120" t="s">
        <v>311</v>
      </c>
      <c r="I282" s="120" t="s">
        <v>1001</v>
      </c>
      <c r="J282" s="120"/>
      <c r="K282" s="120" t="s">
        <v>204</v>
      </c>
      <c r="L282" s="120"/>
      <c r="M282" s="120"/>
      <c r="N282" s="120" t="s">
        <v>232</v>
      </c>
      <c r="O282" s="120" t="s">
        <v>338</v>
      </c>
      <c r="P282" s="124">
        <v>44946</v>
      </c>
      <c r="Q282" s="120" t="s">
        <v>1217</v>
      </c>
      <c r="R282" s="120" t="s">
        <v>886</v>
      </c>
      <c r="S282" s="120" t="s">
        <v>890</v>
      </c>
      <c r="T282" s="124">
        <v>45382</v>
      </c>
      <c r="U282" s="122">
        <v>3.681</v>
      </c>
      <c r="V282" s="122">
        <v>7513.6898700000002</v>
      </c>
      <c r="W282" s="122">
        <v>27657.89241</v>
      </c>
      <c r="X282" s="140">
        <v>0.10160459451207003</v>
      </c>
      <c r="Y282" s="123">
        <v>1.472E-3</v>
      </c>
      <c r="Z282" s="123">
        <v>1.3899999999999999E-4</v>
      </c>
    </row>
    <row r="283" spans="1:26" ht="15" customHeight="1">
      <c r="A283" s="121">
        <v>316</v>
      </c>
      <c r="B283" s="121">
        <v>316</v>
      </c>
      <c r="C283" s="139" t="s">
        <v>2297</v>
      </c>
      <c r="D283" s="121"/>
      <c r="E283" s="120"/>
      <c r="F283" s="120" t="s">
        <v>2501</v>
      </c>
      <c r="G283" s="121">
        <v>62013941</v>
      </c>
      <c r="H283" s="120" t="s">
        <v>311</v>
      </c>
      <c r="I283" s="120" t="s">
        <v>1001</v>
      </c>
      <c r="J283" s="120"/>
      <c r="K283" s="120" t="s">
        <v>204</v>
      </c>
      <c r="L283" s="120"/>
      <c r="M283" s="120"/>
      <c r="N283" s="120" t="s">
        <v>250</v>
      </c>
      <c r="O283" s="120" t="s">
        <v>338</v>
      </c>
      <c r="P283" s="124">
        <v>43796</v>
      </c>
      <c r="Q283" s="120" t="s">
        <v>1229</v>
      </c>
      <c r="R283" s="120" t="s">
        <v>886</v>
      </c>
      <c r="S283" s="120" t="s">
        <v>890</v>
      </c>
      <c r="T283" s="124">
        <v>45382</v>
      </c>
      <c r="U283" s="122">
        <v>2.4299999999999999E-2</v>
      </c>
      <c r="V283" s="122">
        <v>988415.72730000003</v>
      </c>
      <c r="W283" s="122">
        <v>24052.10831</v>
      </c>
      <c r="X283" s="142">
        <v>3.6713000000000003E-2</v>
      </c>
      <c r="Y283" s="123">
        <v>1.2800000000000001E-3</v>
      </c>
      <c r="Z283" s="123">
        <v>1.21E-4</v>
      </c>
    </row>
    <row r="284" spans="1:26" ht="15" customHeight="1">
      <c r="A284" s="121">
        <v>316</v>
      </c>
      <c r="B284" s="121">
        <v>316</v>
      </c>
      <c r="C284" s="139" t="s">
        <v>2502</v>
      </c>
      <c r="D284" s="121"/>
      <c r="E284" s="120"/>
      <c r="F284" s="120" t="s">
        <v>2503</v>
      </c>
      <c r="G284" s="121">
        <v>62013937</v>
      </c>
      <c r="H284" s="120" t="s">
        <v>311</v>
      </c>
      <c r="I284" s="120" t="s">
        <v>1001</v>
      </c>
      <c r="J284" s="120"/>
      <c r="K284" s="120" t="s">
        <v>204</v>
      </c>
      <c r="L284" s="120"/>
      <c r="M284" s="120"/>
      <c r="N284" s="120" t="s">
        <v>267</v>
      </c>
      <c r="O284" s="120" t="s">
        <v>338</v>
      </c>
      <c r="P284" s="124">
        <v>43251</v>
      </c>
      <c r="Q284" s="120" t="s">
        <v>1217</v>
      </c>
      <c r="R284" s="120" t="s">
        <v>886</v>
      </c>
      <c r="S284" s="120" t="s">
        <v>890</v>
      </c>
      <c r="T284" s="124">
        <v>45382</v>
      </c>
      <c r="U284" s="122">
        <v>3.681</v>
      </c>
      <c r="V284" s="122">
        <v>8122.6893099999998</v>
      </c>
      <c r="W284" s="122">
        <v>29899.619360000001</v>
      </c>
      <c r="X284" s="142">
        <v>5.4060000000000002E-3</v>
      </c>
      <c r="Y284" s="123">
        <v>1.5920000000000001E-3</v>
      </c>
      <c r="Z284" s="123">
        <v>1.4999999999999999E-4</v>
      </c>
    </row>
    <row r="285" spans="1:26" ht="15" customHeight="1">
      <c r="A285" s="121">
        <v>316</v>
      </c>
      <c r="B285" s="121">
        <v>316</v>
      </c>
      <c r="C285" s="139" t="s">
        <v>2151</v>
      </c>
      <c r="D285" s="121"/>
      <c r="E285" s="120"/>
      <c r="F285" s="120" t="s">
        <v>2504</v>
      </c>
      <c r="G285" s="121">
        <v>9840535</v>
      </c>
      <c r="H285" s="120" t="s">
        <v>311</v>
      </c>
      <c r="I285" s="120" t="s">
        <v>1001</v>
      </c>
      <c r="J285" s="120"/>
      <c r="K285" s="120" t="s">
        <v>204</v>
      </c>
      <c r="L285" s="120"/>
      <c r="M285" s="120"/>
      <c r="N285" s="120" t="s">
        <v>292</v>
      </c>
      <c r="O285" s="120" t="s">
        <v>338</v>
      </c>
      <c r="P285" s="124">
        <v>40148</v>
      </c>
      <c r="Q285" s="120" t="s">
        <v>1214</v>
      </c>
      <c r="R285" s="120" t="s">
        <v>886</v>
      </c>
      <c r="S285" s="120" t="s">
        <v>890</v>
      </c>
      <c r="T285" s="124">
        <v>45382</v>
      </c>
      <c r="U285" s="122">
        <v>3.9790999999999999</v>
      </c>
      <c r="V285" s="122">
        <v>7859.4482699999999</v>
      </c>
      <c r="W285" s="122">
        <v>31273.530589999998</v>
      </c>
      <c r="X285" s="142">
        <v>4.3663E-2</v>
      </c>
      <c r="Y285" s="123">
        <v>1.665E-3</v>
      </c>
      <c r="Z285" s="123">
        <v>1.5699999999999999E-4</v>
      </c>
    </row>
    <row r="286" spans="1:26" ht="15" customHeight="1">
      <c r="A286" s="121">
        <v>316</v>
      </c>
      <c r="B286" s="121">
        <v>316</v>
      </c>
      <c r="C286" s="139" t="s">
        <v>2198</v>
      </c>
      <c r="D286" s="121"/>
      <c r="E286" s="120"/>
      <c r="F286" s="120" t="s">
        <v>2505</v>
      </c>
      <c r="G286" s="121">
        <v>41000862</v>
      </c>
      <c r="H286" s="120" t="s">
        <v>311</v>
      </c>
      <c r="I286" s="120" t="s">
        <v>1001</v>
      </c>
      <c r="J286" s="120"/>
      <c r="K286" s="120" t="s">
        <v>204</v>
      </c>
      <c r="L286" s="120"/>
      <c r="M286" s="120"/>
      <c r="N286" s="120" t="s">
        <v>292</v>
      </c>
      <c r="O286" s="120" t="s">
        <v>338</v>
      </c>
      <c r="P286" s="124">
        <v>43513</v>
      </c>
      <c r="Q286" s="120" t="s">
        <v>1214</v>
      </c>
      <c r="R286" s="120" t="s">
        <v>886</v>
      </c>
      <c r="S286" s="120" t="s">
        <v>890</v>
      </c>
      <c r="T286" s="124">
        <v>45382</v>
      </c>
      <c r="U286" s="122">
        <v>3.9790999999999999</v>
      </c>
      <c r="V286" s="122">
        <v>2360.7260000000001</v>
      </c>
      <c r="W286" s="122">
        <v>9393.5648299999993</v>
      </c>
      <c r="X286" s="140">
        <v>7.3712365931061827E-2</v>
      </c>
      <c r="Y286" s="123">
        <v>5.0000000000000001E-4</v>
      </c>
      <c r="Z286" s="123">
        <v>4.6999999999999997E-5</v>
      </c>
    </row>
    <row r="287" spans="1:26" ht="15" customHeight="1">
      <c r="A287" s="121">
        <v>316</v>
      </c>
      <c r="B287" s="121">
        <v>316</v>
      </c>
      <c r="C287" s="139" t="s">
        <v>2211</v>
      </c>
      <c r="D287" s="121"/>
      <c r="E287" s="120"/>
      <c r="F287" s="120" t="s">
        <v>2506</v>
      </c>
      <c r="G287" s="121">
        <v>62015840</v>
      </c>
      <c r="H287" s="120" t="s">
        <v>311</v>
      </c>
      <c r="I287" s="120" t="s">
        <v>1001</v>
      </c>
      <c r="J287" s="120"/>
      <c r="K287" s="120" t="s">
        <v>204</v>
      </c>
      <c r="L287" s="120"/>
      <c r="M287" s="120"/>
      <c r="N287" s="120" t="s">
        <v>292</v>
      </c>
      <c r="O287" s="120" t="s">
        <v>338</v>
      </c>
      <c r="P287" s="124">
        <v>43922</v>
      </c>
      <c r="Q287" s="120" t="s">
        <v>1214</v>
      </c>
      <c r="R287" s="120" t="s">
        <v>886</v>
      </c>
      <c r="S287" s="120" t="s">
        <v>890</v>
      </c>
      <c r="T287" s="124">
        <v>45382</v>
      </c>
      <c r="U287" s="122">
        <v>3.9790999999999999</v>
      </c>
      <c r="V287" s="122">
        <v>12518.995279999999</v>
      </c>
      <c r="W287" s="122">
        <v>49814.334130000003</v>
      </c>
      <c r="X287" s="142">
        <v>2.8271000000000001E-2</v>
      </c>
      <c r="Y287" s="123">
        <v>2.6519999999999998E-3</v>
      </c>
      <c r="Z287" s="123">
        <v>2.5000000000000001E-4</v>
      </c>
    </row>
    <row r="288" spans="1:26" ht="15" customHeight="1">
      <c r="A288" s="121">
        <v>316</v>
      </c>
      <c r="B288" s="121">
        <v>316</v>
      </c>
      <c r="C288" s="139" t="s">
        <v>2238</v>
      </c>
      <c r="D288" s="121"/>
      <c r="E288" s="120"/>
      <c r="F288" s="120" t="s">
        <v>2507</v>
      </c>
      <c r="G288" s="121">
        <v>60337086</v>
      </c>
      <c r="H288" s="120" t="s">
        <v>311</v>
      </c>
      <c r="I288" s="120" t="s">
        <v>1001</v>
      </c>
      <c r="J288" s="120"/>
      <c r="K288" s="120" t="s">
        <v>204</v>
      </c>
      <c r="L288" s="120"/>
      <c r="M288" s="120"/>
      <c r="N288" s="120" t="s">
        <v>295</v>
      </c>
      <c r="O288" s="120" t="s">
        <v>338</v>
      </c>
      <c r="P288" s="124">
        <v>41426</v>
      </c>
      <c r="Q288" s="120" t="s">
        <v>1217</v>
      </c>
      <c r="R288" s="120" t="s">
        <v>886</v>
      </c>
      <c r="S288" s="120" t="s">
        <v>890</v>
      </c>
      <c r="T288" s="124">
        <v>45382</v>
      </c>
      <c r="U288" s="122">
        <v>3.681</v>
      </c>
      <c r="V288" s="122">
        <v>45178.657720000003</v>
      </c>
      <c r="W288" s="122">
        <v>166302.63905999999</v>
      </c>
      <c r="X288" s="142">
        <v>3.6149999999999997E-3</v>
      </c>
      <c r="Y288" s="123">
        <v>8.8540000000000008E-3</v>
      </c>
      <c r="Z288" s="123">
        <v>8.3699999999999996E-4</v>
      </c>
    </row>
    <row r="289" spans="1:26" ht="15" customHeight="1">
      <c r="A289" s="121">
        <v>316</v>
      </c>
      <c r="B289" s="121">
        <v>316</v>
      </c>
      <c r="C289" s="139" t="s">
        <v>2508</v>
      </c>
      <c r="D289" s="121"/>
      <c r="E289" s="120"/>
      <c r="F289" s="120" t="s">
        <v>2509</v>
      </c>
      <c r="G289" s="121">
        <v>60416534</v>
      </c>
      <c r="H289" s="120" t="s">
        <v>311</v>
      </c>
      <c r="I289" s="120" t="s">
        <v>1001</v>
      </c>
      <c r="J289" s="120"/>
      <c r="K289" s="120" t="s">
        <v>204</v>
      </c>
      <c r="L289" s="120"/>
      <c r="M289" s="120"/>
      <c r="N289" s="120" t="s">
        <v>223</v>
      </c>
      <c r="O289" s="120" t="s">
        <v>338</v>
      </c>
      <c r="P289" s="124">
        <v>42644</v>
      </c>
      <c r="Q289" s="120" t="s">
        <v>1217</v>
      </c>
      <c r="R289" s="120" t="s">
        <v>886</v>
      </c>
      <c r="S289" s="120" t="s">
        <v>890</v>
      </c>
      <c r="T289" s="124">
        <v>45382</v>
      </c>
      <c r="U289" s="122">
        <v>3.681</v>
      </c>
      <c r="V289" s="122">
        <v>23275.484700000001</v>
      </c>
      <c r="W289" s="122">
        <v>85677.059179999997</v>
      </c>
      <c r="X289" s="142">
        <v>4.8719999999999996E-3</v>
      </c>
      <c r="Y289" s="123">
        <v>4.561E-3</v>
      </c>
      <c r="Z289" s="123">
        <v>4.3100000000000001E-4</v>
      </c>
    </row>
    <row r="290" spans="1:26" ht="15" customHeight="1">
      <c r="A290" s="121">
        <v>316</v>
      </c>
      <c r="B290" s="121">
        <v>316</v>
      </c>
      <c r="C290" s="139" t="s">
        <v>2510</v>
      </c>
      <c r="D290" s="121"/>
      <c r="E290" s="120"/>
      <c r="F290" s="120" t="s">
        <v>2511</v>
      </c>
      <c r="G290" s="121">
        <v>60372851</v>
      </c>
      <c r="H290" s="120" t="s">
        <v>311</v>
      </c>
      <c r="I290" s="120" t="s">
        <v>1001</v>
      </c>
      <c r="J290" s="120"/>
      <c r="K290" s="120" t="s">
        <v>204</v>
      </c>
      <c r="L290" s="120"/>
      <c r="M290" s="120"/>
      <c r="N290" s="120" t="s">
        <v>284</v>
      </c>
      <c r="O290" s="120" t="s">
        <v>338</v>
      </c>
      <c r="P290" s="124">
        <v>41913</v>
      </c>
      <c r="Q290" s="120" t="s">
        <v>1217</v>
      </c>
      <c r="R290" s="120" t="s">
        <v>886</v>
      </c>
      <c r="S290" s="120" t="s">
        <v>890</v>
      </c>
      <c r="T290" s="124">
        <v>45382</v>
      </c>
      <c r="U290" s="122">
        <v>3.681</v>
      </c>
      <c r="V290" s="122">
        <v>797.23671000000002</v>
      </c>
      <c r="W290" s="122">
        <v>2934.62835</v>
      </c>
      <c r="X290" s="142">
        <v>2.5300000000000001E-3</v>
      </c>
      <c r="Y290" s="123">
        <v>1.56E-4</v>
      </c>
      <c r="Z290" s="123">
        <v>1.4E-5</v>
      </c>
    </row>
    <row r="291" spans="1:26" ht="15" customHeight="1">
      <c r="A291" s="121">
        <v>316</v>
      </c>
      <c r="B291" s="121">
        <v>316</v>
      </c>
      <c r="C291" s="139" t="s">
        <v>2188</v>
      </c>
      <c r="D291" s="121"/>
      <c r="E291" s="120"/>
      <c r="F291" s="120" t="s">
        <v>2512</v>
      </c>
      <c r="G291" s="121">
        <v>43000906</v>
      </c>
      <c r="H291" s="120" t="s">
        <v>311</v>
      </c>
      <c r="I291" s="120" t="s">
        <v>1001</v>
      </c>
      <c r="J291" s="120"/>
      <c r="K291" s="120" t="s">
        <v>204</v>
      </c>
      <c r="L291" s="120"/>
      <c r="M291" s="120"/>
      <c r="N291" s="120" t="s">
        <v>265</v>
      </c>
      <c r="O291" s="120" t="s">
        <v>338</v>
      </c>
      <c r="P291" s="124">
        <v>44054</v>
      </c>
      <c r="Q291" s="120" t="s">
        <v>1217</v>
      </c>
      <c r="R291" s="120" t="s">
        <v>886</v>
      </c>
      <c r="S291" s="120" t="s">
        <v>890</v>
      </c>
      <c r="T291" s="124">
        <v>45382</v>
      </c>
      <c r="U291" s="122">
        <v>3.681</v>
      </c>
      <c r="V291" s="122">
        <v>6538.2359999999999</v>
      </c>
      <c r="W291" s="122">
        <v>24067.246719999999</v>
      </c>
      <c r="X291" s="140">
        <v>6.9424743438337322E-2</v>
      </c>
      <c r="Y291" s="123">
        <v>1.281E-3</v>
      </c>
      <c r="Z291" s="123">
        <v>1.21E-4</v>
      </c>
    </row>
    <row r="292" spans="1:26" ht="15" customHeight="1">
      <c r="A292" s="121">
        <v>316</v>
      </c>
      <c r="B292" s="121">
        <v>316</v>
      </c>
      <c r="C292" s="139" t="s">
        <v>2399</v>
      </c>
      <c r="D292" s="121"/>
      <c r="E292" s="120"/>
      <c r="F292" s="120" t="s">
        <v>2513</v>
      </c>
      <c r="G292" s="121">
        <v>62017504</v>
      </c>
      <c r="H292" s="120" t="s">
        <v>311</v>
      </c>
      <c r="I292" s="120" t="s">
        <v>1001</v>
      </c>
      <c r="J292" s="120"/>
      <c r="K292" s="120" t="s">
        <v>204</v>
      </c>
      <c r="L292" s="120"/>
      <c r="M292" s="120"/>
      <c r="N292" s="120" t="s">
        <v>295</v>
      </c>
      <c r="O292" s="120" t="s">
        <v>338</v>
      </c>
      <c r="P292" s="124">
        <v>44075</v>
      </c>
      <c r="Q292" s="120" t="s">
        <v>1217</v>
      </c>
      <c r="R292" s="120" t="s">
        <v>886</v>
      </c>
      <c r="S292" s="120" t="s">
        <v>890</v>
      </c>
      <c r="T292" s="124">
        <v>45382</v>
      </c>
      <c r="U292" s="122">
        <v>3.681</v>
      </c>
      <c r="V292" s="122">
        <v>29979.32374</v>
      </c>
      <c r="W292" s="122">
        <v>110353.89069</v>
      </c>
      <c r="X292" s="142">
        <v>4.3169999999999997E-3</v>
      </c>
      <c r="Y292" s="123">
        <v>5.875E-3</v>
      </c>
      <c r="Z292" s="123">
        <v>5.5500000000000005E-4</v>
      </c>
    </row>
    <row r="293" spans="1:26" ht="15" customHeight="1">
      <c r="A293" s="121">
        <v>316</v>
      </c>
      <c r="B293" s="121">
        <v>316</v>
      </c>
      <c r="C293" s="139" t="s">
        <v>2233</v>
      </c>
      <c r="D293" s="121"/>
      <c r="E293" s="120"/>
      <c r="F293" s="120" t="s">
        <v>2514</v>
      </c>
      <c r="G293" s="121">
        <v>42000913</v>
      </c>
      <c r="H293" s="120" t="s">
        <v>311</v>
      </c>
      <c r="I293" s="120" t="s">
        <v>1006</v>
      </c>
      <c r="J293" s="120"/>
      <c r="K293" s="120" t="s">
        <v>204</v>
      </c>
      <c r="L293" s="120"/>
      <c r="M293" s="120"/>
      <c r="N293" s="120" t="s">
        <v>295</v>
      </c>
      <c r="O293" s="120" t="s">
        <v>338</v>
      </c>
      <c r="P293" s="124">
        <v>43601</v>
      </c>
      <c r="Q293" s="120" t="s">
        <v>1217</v>
      </c>
      <c r="R293" s="120" t="s">
        <v>886</v>
      </c>
      <c r="S293" s="120" t="s">
        <v>890</v>
      </c>
      <c r="T293" s="124">
        <v>45382</v>
      </c>
      <c r="U293" s="122">
        <v>3.681</v>
      </c>
      <c r="V293" s="122">
        <v>315.32799999999997</v>
      </c>
      <c r="W293" s="122">
        <v>1160.72237</v>
      </c>
      <c r="X293" s="140">
        <v>5.6497626191970417E-3</v>
      </c>
      <c r="Y293" s="123">
        <v>6.0999999999999999E-5</v>
      </c>
      <c r="Z293" s="123">
        <v>5.0000000000000004E-6</v>
      </c>
    </row>
    <row r="294" spans="1:26" ht="15" customHeight="1">
      <c r="A294" s="121">
        <v>316</v>
      </c>
      <c r="B294" s="121">
        <v>316</v>
      </c>
      <c r="C294" s="139" t="s">
        <v>2293</v>
      </c>
      <c r="D294" s="121"/>
      <c r="E294" s="120"/>
      <c r="F294" s="120" t="s">
        <v>2515</v>
      </c>
      <c r="G294" s="121">
        <v>60391324</v>
      </c>
      <c r="H294" s="120" t="s">
        <v>311</v>
      </c>
      <c r="I294" s="120" t="s">
        <v>1001</v>
      </c>
      <c r="J294" s="120"/>
      <c r="K294" s="120" t="s">
        <v>204</v>
      </c>
      <c r="L294" s="120"/>
      <c r="M294" s="120"/>
      <c r="N294" s="120" t="s">
        <v>232</v>
      </c>
      <c r="O294" s="120" t="s">
        <v>338</v>
      </c>
      <c r="P294" s="124">
        <v>44105</v>
      </c>
      <c r="Q294" s="120" t="s">
        <v>1227</v>
      </c>
      <c r="R294" s="120" t="s">
        <v>886</v>
      </c>
      <c r="S294" s="120" t="s">
        <v>890</v>
      </c>
      <c r="T294" s="124">
        <v>45382</v>
      </c>
      <c r="U294" s="122">
        <v>4.6535000000000002</v>
      </c>
      <c r="V294" s="122">
        <v>9109.0722000000005</v>
      </c>
      <c r="W294" s="122">
        <v>42389.067470000002</v>
      </c>
      <c r="X294" s="142">
        <v>2.8027E-2</v>
      </c>
      <c r="Y294" s="123">
        <v>2.2569999999999999E-3</v>
      </c>
      <c r="Z294" s="123">
        <v>2.13E-4</v>
      </c>
    </row>
    <row r="295" spans="1:26" ht="15" customHeight="1">
      <c r="A295" s="121">
        <v>316</v>
      </c>
      <c r="B295" s="121">
        <v>316</v>
      </c>
      <c r="C295" s="139" t="s">
        <v>2311</v>
      </c>
      <c r="D295" s="121"/>
      <c r="E295" s="120"/>
      <c r="F295" s="120" t="s">
        <v>2516</v>
      </c>
      <c r="G295" s="121">
        <v>62005732</v>
      </c>
      <c r="H295" s="120" t="s">
        <v>311</v>
      </c>
      <c r="I295" s="120" t="s">
        <v>1001</v>
      </c>
      <c r="J295" s="120"/>
      <c r="K295" s="120" t="s">
        <v>204</v>
      </c>
      <c r="L295" s="120"/>
      <c r="M295" s="120"/>
      <c r="N295" s="120" t="s">
        <v>295</v>
      </c>
      <c r="O295" s="120" t="s">
        <v>338</v>
      </c>
      <c r="P295" s="124">
        <v>44348</v>
      </c>
      <c r="Q295" s="120" t="s">
        <v>1217</v>
      </c>
      <c r="R295" s="120" t="s">
        <v>886</v>
      </c>
      <c r="S295" s="120" t="s">
        <v>890</v>
      </c>
      <c r="T295" s="124">
        <v>45382</v>
      </c>
      <c r="U295" s="122">
        <v>3.681</v>
      </c>
      <c r="V295" s="122">
        <v>9730.4955599999994</v>
      </c>
      <c r="W295" s="122">
        <v>35817.954160000001</v>
      </c>
      <c r="X295" s="142">
        <v>1.951E-3</v>
      </c>
      <c r="Y295" s="123">
        <v>1.9070000000000001E-3</v>
      </c>
      <c r="Z295" s="123">
        <v>1.8000000000000001E-4</v>
      </c>
    </row>
    <row r="296" spans="1:26" ht="15" customHeight="1">
      <c r="A296" s="121">
        <v>316</v>
      </c>
      <c r="B296" s="121">
        <v>316</v>
      </c>
      <c r="C296" s="139" t="s">
        <v>2211</v>
      </c>
      <c r="D296" s="121"/>
      <c r="E296" s="120"/>
      <c r="F296" s="120" t="s">
        <v>2517</v>
      </c>
      <c r="G296" s="121">
        <v>62005617</v>
      </c>
      <c r="H296" s="120" t="s">
        <v>311</v>
      </c>
      <c r="I296" s="120" t="s">
        <v>1001</v>
      </c>
      <c r="J296" s="120"/>
      <c r="K296" s="120" t="s">
        <v>204</v>
      </c>
      <c r="L296" s="120"/>
      <c r="M296" s="120"/>
      <c r="N296" s="120" t="s">
        <v>292</v>
      </c>
      <c r="O296" s="120" t="s">
        <v>338</v>
      </c>
      <c r="P296" s="124">
        <v>44105</v>
      </c>
      <c r="Q296" s="120" t="s">
        <v>1214</v>
      </c>
      <c r="R296" s="120" t="s">
        <v>886</v>
      </c>
      <c r="S296" s="120" t="s">
        <v>890</v>
      </c>
      <c r="T296" s="124">
        <v>45382</v>
      </c>
      <c r="U296" s="122">
        <v>3.9790999999999999</v>
      </c>
      <c r="V296" s="122">
        <v>19839.25029</v>
      </c>
      <c r="W296" s="122">
        <v>78942.360839999994</v>
      </c>
      <c r="X296" s="142">
        <v>3.6285999999999999E-2</v>
      </c>
      <c r="Y296" s="123">
        <v>4.2030000000000001E-3</v>
      </c>
      <c r="Z296" s="123">
        <v>3.97E-4</v>
      </c>
    </row>
    <row r="297" spans="1:26" ht="15" customHeight="1">
      <c r="A297" s="121">
        <v>316</v>
      </c>
      <c r="B297" s="121">
        <v>316</v>
      </c>
      <c r="C297" s="139" t="s">
        <v>2202</v>
      </c>
      <c r="D297" s="138"/>
      <c r="E297" s="120"/>
      <c r="F297" s="120" t="s">
        <v>2518</v>
      </c>
      <c r="G297" s="121">
        <v>62016837</v>
      </c>
      <c r="H297" s="120" t="s">
        <v>311</v>
      </c>
      <c r="I297" s="120" t="s">
        <v>1005</v>
      </c>
      <c r="J297" s="120"/>
      <c r="K297" s="120" t="s">
        <v>204</v>
      </c>
      <c r="L297" s="120"/>
      <c r="M297" s="120"/>
      <c r="N297" s="120" t="s">
        <v>281</v>
      </c>
      <c r="O297" s="120" t="s">
        <v>338</v>
      </c>
      <c r="P297" s="124">
        <v>44012</v>
      </c>
      <c r="Q297" s="120" t="s">
        <v>1228</v>
      </c>
      <c r="R297" s="120" t="s">
        <v>886</v>
      </c>
      <c r="S297" s="120" t="s">
        <v>890</v>
      </c>
      <c r="T297" s="124">
        <v>45382</v>
      </c>
      <c r="U297" s="122">
        <v>2.7122000000000002</v>
      </c>
      <c r="V297" s="122">
        <v>3213.1260699999998</v>
      </c>
      <c r="W297" s="122">
        <v>8714.6405300000006</v>
      </c>
      <c r="X297" s="142">
        <v>9.3899999999999995E-4</v>
      </c>
      <c r="Y297" s="123">
        <v>4.64E-4</v>
      </c>
      <c r="Z297" s="123">
        <v>4.3000000000000002E-5</v>
      </c>
    </row>
    <row r="298" spans="1:26" ht="15" customHeight="1">
      <c r="A298" s="121">
        <v>316</v>
      </c>
      <c r="B298" s="121">
        <v>316</v>
      </c>
      <c r="C298" s="139" t="s">
        <v>2311</v>
      </c>
      <c r="D298" s="121"/>
      <c r="E298" s="120"/>
      <c r="F298" s="120" t="s">
        <v>2519</v>
      </c>
      <c r="G298" s="121">
        <v>62018182</v>
      </c>
      <c r="H298" s="120" t="s">
        <v>311</v>
      </c>
      <c r="I298" s="120" t="s">
        <v>1001</v>
      </c>
      <c r="J298" s="120"/>
      <c r="K298" s="120" t="s">
        <v>204</v>
      </c>
      <c r="L298" s="120"/>
      <c r="M298" s="120"/>
      <c r="N298" s="120" t="s">
        <v>292</v>
      </c>
      <c r="O298" s="120" t="s">
        <v>338</v>
      </c>
      <c r="P298" s="124">
        <v>45125</v>
      </c>
      <c r="Q298" s="120" t="s">
        <v>1214</v>
      </c>
      <c r="R298" s="120" t="s">
        <v>886</v>
      </c>
      <c r="S298" s="120" t="s">
        <v>890</v>
      </c>
      <c r="T298" s="124">
        <v>45382</v>
      </c>
      <c r="U298" s="122">
        <v>3.9790999999999999</v>
      </c>
      <c r="V298" s="122">
        <v>8747.3438399999995</v>
      </c>
      <c r="W298" s="122">
        <v>34806.555890000003</v>
      </c>
      <c r="X298" s="142">
        <v>2.8500000000000001E-3</v>
      </c>
      <c r="Y298" s="123">
        <v>1.853E-3</v>
      </c>
      <c r="Z298" s="123">
        <v>1.75E-4</v>
      </c>
    </row>
    <row r="299" spans="1:26" ht="15" customHeight="1">
      <c r="A299" s="121">
        <v>316</v>
      </c>
      <c r="B299" s="121">
        <v>316</v>
      </c>
      <c r="C299" s="139" t="s">
        <v>2378</v>
      </c>
      <c r="D299" s="121"/>
      <c r="E299" s="120"/>
      <c r="F299" s="120" t="s">
        <v>2520</v>
      </c>
      <c r="G299" s="121">
        <v>40000549</v>
      </c>
      <c r="H299" s="120" t="s">
        <v>311</v>
      </c>
      <c r="I299" s="120" t="s">
        <v>1001</v>
      </c>
      <c r="J299" s="120"/>
      <c r="K299" s="120" t="s">
        <v>204</v>
      </c>
      <c r="L299" s="120"/>
      <c r="M299" s="120"/>
      <c r="N299" s="120" t="s">
        <v>292</v>
      </c>
      <c r="O299" s="120" t="s">
        <v>338</v>
      </c>
      <c r="P299" s="124">
        <v>43513</v>
      </c>
      <c r="Q299" s="120" t="s">
        <v>1214</v>
      </c>
      <c r="R299" s="120" t="s">
        <v>886</v>
      </c>
      <c r="S299" s="120" t="s">
        <v>890</v>
      </c>
      <c r="T299" s="124">
        <v>45382</v>
      </c>
      <c r="U299" s="122">
        <v>3.9790999999999999</v>
      </c>
      <c r="V299" s="122">
        <v>29.52</v>
      </c>
      <c r="W299" s="122">
        <v>117.46303</v>
      </c>
      <c r="X299" s="140">
        <v>3.7559688346737326E-3</v>
      </c>
      <c r="Y299" s="123">
        <v>6.0000000000000002E-6</v>
      </c>
      <c r="Z299" s="123">
        <v>0</v>
      </c>
    </row>
    <row r="300" spans="1:26" ht="15" customHeight="1">
      <c r="A300" s="121">
        <v>316</v>
      </c>
      <c r="B300" s="121">
        <v>316</v>
      </c>
      <c r="C300" s="139" t="s">
        <v>2220</v>
      </c>
      <c r="D300" s="121"/>
      <c r="E300" s="120"/>
      <c r="F300" s="120" t="s">
        <v>2521</v>
      </c>
      <c r="G300" s="121">
        <v>62018957</v>
      </c>
      <c r="H300" s="120" t="s">
        <v>311</v>
      </c>
      <c r="I300" s="120" t="s">
        <v>1001</v>
      </c>
      <c r="J300" s="120"/>
      <c r="K300" s="120" t="s">
        <v>204</v>
      </c>
      <c r="L300" s="120"/>
      <c r="M300" s="120"/>
      <c r="N300" s="120" t="s">
        <v>292</v>
      </c>
      <c r="O300" s="120" t="s">
        <v>338</v>
      </c>
      <c r="P300" s="124">
        <v>44378</v>
      </c>
      <c r="Q300" s="120" t="s">
        <v>1214</v>
      </c>
      <c r="R300" s="120" t="s">
        <v>886</v>
      </c>
      <c r="S300" s="120" t="s">
        <v>890</v>
      </c>
      <c r="T300" s="124">
        <v>45382</v>
      </c>
      <c r="U300" s="122">
        <v>3.9790999999999999</v>
      </c>
      <c r="V300" s="122">
        <v>15880.06085</v>
      </c>
      <c r="W300" s="122">
        <v>63188.350149999998</v>
      </c>
      <c r="X300" s="142">
        <v>1.9599999999999999E-3</v>
      </c>
      <c r="Y300" s="123">
        <v>3.3639999999999998E-3</v>
      </c>
      <c r="Z300" s="123">
        <v>3.1799999999999998E-4</v>
      </c>
    </row>
    <row r="301" spans="1:26" ht="15" customHeight="1">
      <c r="A301" s="121">
        <v>316</v>
      </c>
      <c r="B301" s="121">
        <v>316</v>
      </c>
      <c r="C301" s="139" t="s">
        <v>2522</v>
      </c>
      <c r="D301" s="121"/>
      <c r="E301" s="120"/>
      <c r="F301" s="120" t="s">
        <v>2523</v>
      </c>
      <c r="G301" s="121">
        <v>62018172</v>
      </c>
      <c r="H301" s="120" t="s">
        <v>311</v>
      </c>
      <c r="I301" s="120" t="s">
        <v>1001</v>
      </c>
      <c r="J301" s="120"/>
      <c r="K301" s="120" t="s">
        <v>204</v>
      </c>
      <c r="L301" s="120"/>
      <c r="M301" s="120"/>
      <c r="N301" s="120" t="s">
        <v>292</v>
      </c>
      <c r="O301" s="120" t="s">
        <v>338</v>
      </c>
      <c r="P301" s="124">
        <v>44378</v>
      </c>
      <c r="Q301" s="120" t="s">
        <v>1214</v>
      </c>
      <c r="R301" s="120" t="s">
        <v>886</v>
      </c>
      <c r="S301" s="120" t="s">
        <v>890</v>
      </c>
      <c r="T301" s="124">
        <v>45382</v>
      </c>
      <c r="U301" s="122">
        <v>3.9790999999999999</v>
      </c>
      <c r="V301" s="122">
        <v>7869.0609700000005</v>
      </c>
      <c r="W301" s="122">
        <v>31311.780500000001</v>
      </c>
      <c r="X301" s="142">
        <v>4.0309999999999999E-3</v>
      </c>
      <c r="Y301" s="123">
        <v>1.6670000000000001E-3</v>
      </c>
      <c r="Z301" s="123">
        <v>1.5699999999999999E-4</v>
      </c>
    </row>
    <row r="302" spans="1:26" ht="15" customHeight="1">
      <c r="A302" s="121">
        <v>316</v>
      </c>
      <c r="B302" s="121">
        <v>316</v>
      </c>
      <c r="C302" s="139" t="s">
        <v>2211</v>
      </c>
      <c r="D302" s="121"/>
      <c r="E302" s="120"/>
      <c r="F302" s="120" t="s">
        <v>2524</v>
      </c>
      <c r="G302" s="121">
        <v>62016597</v>
      </c>
      <c r="H302" s="120" t="s">
        <v>311</v>
      </c>
      <c r="I302" s="120" t="s">
        <v>1001</v>
      </c>
      <c r="J302" s="120"/>
      <c r="K302" s="120" t="s">
        <v>204</v>
      </c>
      <c r="L302" s="120"/>
      <c r="M302" s="120"/>
      <c r="N302" s="120" t="s">
        <v>295</v>
      </c>
      <c r="O302" s="120" t="s">
        <v>338</v>
      </c>
      <c r="P302" s="124">
        <v>43952</v>
      </c>
      <c r="Q302" s="120" t="s">
        <v>1214</v>
      </c>
      <c r="R302" s="120" t="s">
        <v>886</v>
      </c>
      <c r="S302" s="120" t="s">
        <v>890</v>
      </c>
      <c r="T302" s="124">
        <v>45382</v>
      </c>
      <c r="U302" s="122">
        <v>3.9790999999999999</v>
      </c>
      <c r="V302" s="122">
        <v>49080.92871</v>
      </c>
      <c r="W302" s="122">
        <v>195297.92342000001</v>
      </c>
      <c r="X302" s="142">
        <v>2.3089999999999999E-3</v>
      </c>
      <c r="Y302" s="123">
        <v>1.0397999999999999E-2</v>
      </c>
      <c r="Z302" s="123">
        <v>9.8299999999999993E-4</v>
      </c>
    </row>
    <row r="303" spans="1:26" ht="15" customHeight="1">
      <c r="A303" s="121">
        <v>316</v>
      </c>
      <c r="B303" s="121">
        <v>316</v>
      </c>
      <c r="C303" s="139" t="s">
        <v>2229</v>
      </c>
      <c r="D303" s="121"/>
      <c r="E303" s="120"/>
      <c r="F303" s="120" t="s">
        <v>2525</v>
      </c>
      <c r="G303" s="121">
        <v>60414935</v>
      </c>
      <c r="H303" s="120" t="s">
        <v>311</v>
      </c>
      <c r="I303" s="120" t="s">
        <v>1001</v>
      </c>
      <c r="J303" s="120"/>
      <c r="K303" s="120" t="s">
        <v>204</v>
      </c>
      <c r="L303" s="120"/>
      <c r="M303" s="120"/>
      <c r="N303" s="120" t="s">
        <v>223</v>
      </c>
      <c r="O303" s="120" t="s">
        <v>338</v>
      </c>
      <c r="P303" s="124">
        <v>42583</v>
      </c>
      <c r="Q303" s="120" t="s">
        <v>1217</v>
      </c>
      <c r="R303" s="120" t="s">
        <v>886</v>
      </c>
      <c r="S303" s="120" t="s">
        <v>890</v>
      </c>
      <c r="T303" s="124">
        <v>45382</v>
      </c>
      <c r="U303" s="122">
        <v>3.681</v>
      </c>
      <c r="V303" s="122">
        <v>29157.266629999998</v>
      </c>
      <c r="W303" s="122">
        <v>107327.89847</v>
      </c>
      <c r="X303" s="142">
        <v>1.3065E-2</v>
      </c>
      <c r="Y303" s="123">
        <v>5.7140000000000003E-3</v>
      </c>
      <c r="Z303" s="123">
        <v>5.4000000000000001E-4</v>
      </c>
    </row>
    <row r="304" spans="1:26" ht="15" customHeight="1">
      <c r="A304" s="121">
        <v>316</v>
      </c>
      <c r="B304" s="121">
        <v>316</v>
      </c>
      <c r="C304" s="139" t="s">
        <v>2304</v>
      </c>
      <c r="D304" s="121"/>
      <c r="E304" s="120"/>
      <c r="F304" s="120" t="s">
        <v>2526</v>
      </c>
      <c r="G304" s="121">
        <v>9840631</v>
      </c>
      <c r="H304" s="120" t="s">
        <v>311</v>
      </c>
      <c r="I304" s="120" t="s">
        <v>1001</v>
      </c>
      <c r="J304" s="120"/>
      <c r="K304" s="120" t="s">
        <v>204</v>
      </c>
      <c r="L304" s="120"/>
      <c r="M304" s="120"/>
      <c r="N304" s="120" t="s">
        <v>295</v>
      </c>
      <c r="O304" s="120" t="s">
        <v>338</v>
      </c>
      <c r="P304" s="124">
        <v>42186</v>
      </c>
      <c r="Q304" s="120" t="s">
        <v>1217</v>
      </c>
      <c r="R304" s="120" t="s">
        <v>886</v>
      </c>
      <c r="S304" s="120" t="s">
        <v>890</v>
      </c>
      <c r="T304" s="124">
        <v>45382</v>
      </c>
      <c r="U304" s="122">
        <v>3.681</v>
      </c>
      <c r="V304" s="122">
        <v>61.885910000000003</v>
      </c>
      <c r="W304" s="122">
        <v>227.80204000000001</v>
      </c>
      <c r="X304" s="142">
        <v>3.2500000000000001E-2</v>
      </c>
      <c r="Y304" s="123">
        <v>1.2E-5</v>
      </c>
      <c r="Z304" s="123">
        <v>9.9999999999999995E-7</v>
      </c>
    </row>
    <row r="305" spans="1:26" ht="15" customHeight="1">
      <c r="A305" s="121">
        <v>316</v>
      </c>
      <c r="B305" s="121">
        <v>316</v>
      </c>
      <c r="C305" s="139" t="s">
        <v>2527</v>
      </c>
      <c r="D305" s="121"/>
      <c r="E305" s="120"/>
      <c r="F305" s="120" t="s">
        <v>2528</v>
      </c>
      <c r="G305" s="121">
        <v>60397551</v>
      </c>
      <c r="H305" s="120" t="s">
        <v>311</v>
      </c>
      <c r="I305" s="120" t="s">
        <v>1001</v>
      </c>
      <c r="J305" s="120"/>
      <c r="K305" s="120" t="s">
        <v>204</v>
      </c>
      <c r="L305" s="120"/>
      <c r="M305" s="120"/>
      <c r="N305" s="120" t="s">
        <v>295</v>
      </c>
      <c r="O305" s="120" t="s">
        <v>338</v>
      </c>
      <c r="P305" s="124">
        <v>42186</v>
      </c>
      <c r="Q305" s="120" t="s">
        <v>1217</v>
      </c>
      <c r="R305" s="120" t="s">
        <v>886</v>
      </c>
      <c r="S305" s="120" t="s">
        <v>890</v>
      </c>
      <c r="T305" s="124">
        <v>45382</v>
      </c>
      <c r="U305" s="122">
        <v>3.681</v>
      </c>
      <c r="V305" s="122">
        <v>6587.0575500000004</v>
      </c>
      <c r="W305" s="122">
        <v>24246.958859999999</v>
      </c>
      <c r="X305" s="142">
        <v>3.424E-3</v>
      </c>
      <c r="Y305" s="123">
        <v>1.291E-3</v>
      </c>
      <c r="Z305" s="123">
        <v>1.22E-4</v>
      </c>
    </row>
    <row r="306" spans="1:26" ht="15" customHeight="1">
      <c r="A306" s="121">
        <v>316</v>
      </c>
      <c r="B306" s="121">
        <v>316</v>
      </c>
      <c r="C306" s="139" t="s">
        <v>2190</v>
      </c>
      <c r="D306" s="121"/>
      <c r="E306" s="120"/>
      <c r="F306" s="120" t="s">
        <v>2529</v>
      </c>
      <c r="G306" s="121">
        <v>41000799</v>
      </c>
      <c r="H306" s="120" t="s">
        <v>311</v>
      </c>
      <c r="I306" s="120" t="s">
        <v>849</v>
      </c>
      <c r="J306" s="120"/>
      <c r="K306" s="120" t="s">
        <v>204</v>
      </c>
      <c r="L306" s="137"/>
      <c r="M306" s="120"/>
      <c r="N306" s="120" t="s">
        <v>292</v>
      </c>
      <c r="O306" s="120" t="s">
        <v>338</v>
      </c>
      <c r="P306" s="124">
        <v>43513</v>
      </c>
      <c r="Q306" s="120" t="s">
        <v>1214</v>
      </c>
      <c r="R306" s="120" t="s">
        <v>886</v>
      </c>
      <c r="S306" s="120" t="s">
        <v>890</v>
      </c>
      <c r="T306" s="124">
        <v>45382</v>
      </c>
      <c r="U306" s="122">
        <v>3.9790999999999999</v>
      </c>
      <c r="V306" s="122">
        <v>-2248.1181999999999</v>
      </c>
      <c r="W306" s="122">
        <v>-8945.4871299999995</v>
      </c>
      <c r="X306" s="140">
        <v>0</v>
      </c>
      <c r="Y306" s="123">
        <v>-4.7600000000000002E-4</v>
      </c>
      <c r="Z306" s="123">
        <v>-4.5000000000000003E-5</v>
      </c>
    </row>
    <row r="307" spans="1:26" ht="15" customHeight="1">
      <c r="A307" s="121">
        <v>316</v>
      </c>
      <c r="B307" s="121">
        <v>316</v>
      </c>
      <c r="C307" s="139" t="s">
        <v>2397</v>
      </c>
      <c r="D307" s="121"/>
      <c r="E307" s="120"/>
      <c r="F307" s="120" t="s">
        <v>2530</v>
      </c>
      <c r="G307" s="121">
        <v>60371895</v>
      </c>
      <c r="H307" s="120" t="s">
        <v>311</v>
      </c>
      <c r="I307" s="120" t="s">
        <v>1001</v>
      </c>
      <c r="J307" s="120"/>
      <c r="K307" s="120" t="s">
        <v>204</v>
      </c>
      <c r="L307" s="120"/>
      <c r="M307" s="120"/>
      <c r="N307" s="120" t="s">
        <v>295</v>
      </c>
      <c r="O307" s="120" t="s">
        <v>338</v>
      </c>
      <c r="P307" s="124">
        <v>41913</v>
      </c>
      <c r="Q307" s="120" t="s">
        <v>1217</v>
      </c>
      <c r="R307" s="120" t="s">
        <v>886</v>
      </c>
      <c r="S307" s="120" t="s">
        <v>890</v>
      </c>
      <c r="T307" s="124">
        <v>45382</v>
      </c>
      <c r="U307" s="122">
        <v>3.681</v>
      </c>
      <c r="V307" s="122">
        <v>23927.24869</v>
      </c>
      <c r="W307" s="122">
        <v>88076.202439999994</v>
      </c>
      <c r="X307" s="142">
        <v>5.2240000000000003E-3</v>
      </c>
      <c r="Y307" s="123">
        <v>4.6889999999999996E-3</v>
      </c>
      <c r="Z307" s="123">
        <v>4.4299999999999998E-4</v>
      </c>
    </row>
    <row r="308" spans="1:26" ht="15" customHeight="1">
      <c r="A308" s="121">
        <v>316</v>
      </c>
      <c r="B308" s="121">
        <v>316</v>
      </c>
      <c r="C308" s="139" t="s">
        <v>2138</v>
      </c>
      <c r="D308" s="121"/>
      <c r="E308" s="120"/>
      <c r="F308" s="120" t="s">
        <v>2531</v>
      </c>
      <c r="G308" s="121">
        <v>62010083</v>
      </c>
      <c r="H308" s="120" t="s">
        <v>311</v>
      </c>
      <c r="I308" s="120" t="s">
        <v>1006</v>
      </c>
      <c r="J308" s="120"/>
      <c r="K308" s="120" t="s">
        <v>204</v>
      </c>
      <c r="L308" s="120"/>
      <c r="M308" s="120"/>
      <c r="N308" s="120" t="s">
        <v>223</v>
      </c>
      <c r="O308" s="120" t="s">
        <v>338</v>
      </c>
      <c r="P308" s="124">
        <v>43466</v>
      </c>
      <c r="Q308" s="120" t="s">
        <v>1217</v>
      </c>
      <c r="R308" s="120" t="s">
        <v>886</v>
      </c>
      <c r="S308" s="120" t="s">
        <v>890</v>
      </c>
      <c r="T308" s="124">
        <v>45382</v>
      </c>
      <c r="U308" s="122">
        <v>3.681</v>
      </c>
      <c r="V308" s="122">
        <v>55812.610520000002</v>
      </c>
      <c r="W308" s="122">
        <v>205446.21932999999</v>
      </c>
      <c r="X308" s="142">
        <v>0.592333</v>
      </c>
      <c r="Y308" s="123">
        <v>1.0939000000000001E-2</v>
      </c>
      <c r="Z308" s="123">
        <v>1.034E-3</v>
      </c>
    </row>
    <row r="309" spans="1:26" ht="15" customHeight="1">
      <c r="A309" s="121">
        <v>316</v>
      </c>
      <c r="B309" s="121">
        <v>316</v>
      </c>
      <c r="C309" s="139" t="s">
        <v>2211</v>
      </c>
      <c r="D309" s="121"/>
      <c r="E309" s="120"/>
      <c r="F309" s="120" t="s">
        <v>2532</v>
      </c>
      <c r="G309" s="121">
        <v>62013586</v>
      </c>
      <c r="H309" s="120" t="s">
        <v>311</v>
      </c>
      <c r="I309" s="120" t="s">
        <v>1004</v>
      </c>
      <c r="J309" s="120"/>
      <c r="K309" s="120" t="s">
        <v>204</v>
      </c>
      <c r="L309" s="120"/>
      <c r="M309" s="120"/>
      <c r="N309" s="120" t="s">
        <v>292</v>
      </c>
      <c r="O309" s="120" t="s">
        <v>338</v>
      </c>
      <c r="P309" s="124">
        <v>43592</v>
      </c>
      <c r="Q309" s="120" t="s">
        <v>1214</v>
      </c>
      <c r="R309" s="120" t="s">
        <v>886</v>
      </c>
      <c r="S309" s="120" t="s">
        <v>890</v>
      </c>
      <c r="T309" s="124">
        <v>45382</v>
      </c>
      <c r="U309" s="122">
        <v>3.9790999999999999</v>
      </c>
      <c r="V309" s="122">
        <v>32970.403509999996</v>
      </c>
      <c r="W309" s="122">
        <v>131192.53260999999</v>
      </c>
      <c r="X309" s="142">
        <v>3.2806000000000002E-2</v>
      </c>
      <c r="Y309" s="123">
        <v>6.9849999999999999E-3</v>
      </c>
      <c r="Z309" s="123">
        <v>6.6E-4</v>
      </c>
    </row>
    <row r="310" spans="1:26" ht="15" customHeight="1">
      <c r="A310" s="121">
        <v>316</v>
      </c>
      <c r="B310" s="121">
        <v>316</v>
      </c>
      <c r="C310" s="139" t="s">
        <v>2190</v>
      </c>
      <c r="D310" s="121"/>
      <c r="E310" s="120"/>
      <c r="F310" s="120" t="s">
        <v>2533</v>
      </c>
      <c r="G310" s="121">
        <v>40000770</v>
      </c>
      <c r="H310" s="120" t="s">
        <v>311</v>
      </c>
      <c r="I310" s="120" t="s">
        <v>1001</v>
      </c>
      <c r="J310" s="120"/>
      <c r="K310" s="120" t="s">
        <v>204</v>
      </c>
      <c r="L310" s="120"/>
      <c r="M310" s="120"/>
      <c r="N310" s="120" t="s">
        <v>292</v>
      </c>
      <c r="O310" s="120" t="s">
        <v>338</v>
      </c>
      <c r="P310" s="124">
        <v>43513</v>
      </c>
      <c r="Q310" s="120" t="s">
        <v>1214</v>
      </c>
      <c r="R310" s="120" t="s">
        <v>886</v>
      </c>
      <c r="S310" s="120" t="s">
        <v>890</v>
      </c>
      <c r="T310" s="124">
        <v>45382</v>
      </c>
      <c r="U310" s="122">
        <v>3.9790999999999999</v>
      </c>
      <c r="V310" s="122">
        <v>505.70699999999999</v>
      </c>
      <c r="W310" s="122">
        <v>2012.25872</v>
      </c>
      <c r="X310" s="140">
        <v>6.4343487815872416E-2</v>
      </c>
      <c r="Y310" s="123">
        <v>1.07E-4</v>
      </c>
      <c r="Z310" s="123">
        <v>1.0000000000000001E-5</v>
      </c>
    </row>
    <row r="311" spans="1:26" ht="15" customHeight="1">
      <c r="A311" s="121">
        <v>316</v>
      </c>
      <c r="B311" s="121">
        <v>316</v>
      </c>
      <c r="C311" s="139" t="s">
        <v>2211</v>
      </c>
      <c r="D311" s="121"/>
      <c r="E311" s="120"/>
      <c r="F311" s="120" t="s">
        <v>2534</v>
      </c>
      <c r="G311" s="121">
        <v>62016804</v>
      </c>
      <c r="H311" s="120" t="s">
        <v>311</v>
      </c>
      <c r="I311" s="120" t="s">
        <v>1005</v>
      </c>
      <c r="J311" s="120"/>
      <c r="K311" s="120" t="s">
        <v>204</v>
      </c>
      <c r="L311" s="120"/>
      <c r="M311" s="120"/>
      <c r="N311" s="120" t="s">
        <v>281</v>
      </c>
      <c r="O311" s="120" t="s">
        <v>338</v>
      </c>
      <c r="P311" s="124">
        <v>44319</v>
      </c>
      <c r="Q311" s="120" t="s">
        <v>1228</v>
      </c>
      <c r="R311" s="120" t="s">
        <v>886</v>
      </c>
      <c r="S311" s="120" t="s">
        <v>890</v>
      </c>
      <c r="T311" s="124">
        <v>45382</v>
      </c>
      <c r="U311" s="122">
        <v>2.7122000000000002</v>
      </c>
      <c r="V311" s="122">
        <v>18027.93202</v>
      </c>
      <c r="W311" s="122">
        <v>48895.357219999998</v>
      </c>
      <c r="X311" s="142">
        <v>1.5023E-2</v>
      </c>
      <c r="Y311" s="123">
        <v>2.6029999999999998E-3</v>
      </c>
      <c r="Z311" s="123">
        <v>2.4600000000000002E-4</v>
      </c>
    </row>
    <row r="312" spans="1:26" ht="15" customHeight="1">
      <c r="A312" s="121">
        <v>316</v>
      </c>
      <c r="B312" s="121">
        <v>316</v>
      </c>
      <c r="C312" s="139" t="s">
        <v>2190</v>
      </c>
      <c r="D312" s="121"/>
      <c r="E312" s="120"/>
      <c r="F312" s="120" t="s">
        <v>2535</v>
      </c>
      <c r="G312" s="121">
        <v>41000812</v>
      </c>
      <c r="H312" s="120" t="s">
        <v>311</v>
      </c>
      <c r="I312" s="120" t="s">
        <v>1001</v>
      </c>
      <c r="J312" s="120"/>
      <c r="K312" s="120" t="s">
        <v>204</v>
      </c>
      <c r="L312" s="120"/>
      <c r="M312" s="120"/>
      <c r="N312" s="120" t="s">
        <v>292</v>
      </c>
      <c r="O312" s="120" t="s">
        <v>338</v>
      </c>
      <c r="P312" s="124">
        <v>43513</v>
      </c>
      <c r="Q312" s="120" t="s">
        <v>1214</v>
      </c>
      <c r="R312" s="120" t="s">
        <v>886</v>
      </c>
      <c r="S312" s="120" t="s">
        <v>890</v>
      </c>
      <c r="T312" s="124">
        <v>45382</v>
      </c>
      <c r="U312" s="122">
        <v>3.9790999999999999</v>
      </c>
      <c r="V312" s="122">
        <v>1198.7919999999999</v>
      </c>
      <c r="W312" s="122">
        <v>4770.1132500000003</v>
      </c>
      <c r="X312" s="140">
        <v>3.7431618323818666E-2</v>
      </c>
      <c r="Y312" s="123">
        <v>2.5300000000000002E-4</v>
      </c>
      <c r="Z312" s="123">
        <v>2.4000000000000001E-5</v>
      </c>
    </row>
    <row r="313" spans="1:26" ht="15" customHeight="1">
      <c r="A313" s="121">
        <v>316</v>
      </c>
      <c r="B313" s="121">
        <v>316</v>
      </c>
      <c r="C313" s="139" t="s">
        <v>2267</v>
      </c>
      <c r="D313" s="121"/>
      <c r="E313" s="120"/>
      <c r="F313" s="120" t="s">
        <v>2536</v>
      </c>
      <c r="G313" s="121">
        <v>9840565</v>
      </c>
      <c r="H313" s="120" t="s">
        <v>311</v>
      </c>
      <c r="I313" s="120" t="s">
        <v>1001</v>
      </c>
      <c r="J313" s="120"/>
      <c r="K313" s="120" t="s">
        <v>204</v>
      </c>
      <c r="L313" s="120"/>
      <c r="M313" s="120"/>
      <c r="N313" s="120" t="s">
        <v>292</v>
      </c>
      <c r="O313" s="120" t="s">
        <v>338</v>
      </c>
      <c r="P313" s="124">
        <v>39751</v>
      </c>
      <c r="Q313" s="120" t="s">
        <v>1214</v>
      </c>
      <c r="R313" s="120" t="s">
        <v>886</v>
      </c>
      <c r="S313" s="120" t="s">
        <v>890</v>
      </c>
      <c r="T313" s="124">
        <v>45382</v>
      </c>
      <c r="U313" s="122">
        <v>3.9790999999999999</v>
      </c>
      <c r="V313" s="122">
        <v>5660.81088</v>
      </c>
      <c r="W313" s="122">
        <v>22524.932550000001</v>
      </c>
      <c r="X313" s="142">
        <v>5.2610000000000001E-3</v>
      </c>
      <c r="Y313" s="123">
        <v>1.199E-3</v>
      </c>
      <c r="Z313" s="123">
        <v>1.13E-4</v>
      </c>
    </row>
    <row r="314" spans="1:26" ht="15" customHeight="1">
      <c r="A314" s="121">
        <v>316</v>
      </c>
      <c r="B314" s="121">
        <v>316</v>
      </c>
      <c r="C314" s="139" t="s">
        <v>2233</v>
      </c>
      <c r="D314" s="121"/>
      <c r="E314" s="120"/>
      <c r="F314" s="120" t="s">
        <v>2537</v>
      </c>
      <c r="G314" s="121">
        <v>42000902</v>
      </c>
      <c r="H314" s="120" t="s">
        <v>311</v>
      </c>
      <c r="I314" s="120" t="s">
        <v>1006</v>
      </c>
      <c r="J314" s="120"/>
      <c r="K314" s="120" t="s">
        <v>204</v>
      </c>
      <c r="L314" s="120"/>
      <c r="M314" s="120"/>
      <c r="N314" s="120" t="s">
        <v>223</v>
      </c>
      <c r="O314" s="120" t="s">
        <v>338</v>
      </c>
      <c r="P314" s="124">
        <v>43601</v>
      </c>
      <c r="Q314" s="120" t="s">
        <v>1217</v>
      </c>
      <c r="R314" s="120" t="s">
        <v>886</v>
      </c>
      <c r="S314" s="120" t="s">
        <v>890</v>
      </c>
      <c r="T314" s="124">
        <v>45382</v>
      </c>
      <c r="U314" s="122">
        <v>3.681</v>
      </c>
      <c r="V314" s="122">
        <v>4733.9192000000003</v>
      </c>
      <c r="W314" s="122">
        <v>17425.55658</v>
      </c>
      <c r="X314" s="140">
        <v>8.4818093222746305E-2</v>
      </c>
      <c r="Y314" s="123">
        <v>9.2699999999999998E-4</v>
      </c>
      <c r="Z314" s="123">
        <v>8.7000000000000001E-5</v>
      </c>
    </row>
    <row r="315" spans="1:26" ht="15" customHeight="1">
      <c r="A315" s="121">
        <v>316</v>
      </c>
      <c r="B315" s="121">
        <v>316</v>
      </c>
      <c r="C315" s="139" t="s">
        <v>2538</v>
      </c>
      <c r="D315" s="121"/>
      <c r="E315" s="120"/>
      <c r="F315" s="120" t="s">
        <v>2539</v>
      </c>
      <c r="G315" s="121">
        <v>60397650</v>
      </c>
      <c r="H315" s="120" t="s">
        <v>311</v>
      </c>
      <c r="I315" s="120" t="s">
        <v>1001</v>
      </c>
      <c r="J315" s="120"/>
      <c r="K315" s="120" t="s">
        <v>204</v>
      </c>
      <c r="L315" s="120"/>
      <c r="M315" s="120"/>
      <c r="N315" s="120" t="s">
        <v>295</v>
      </c>
      <c r="O315" s="120" t="s">
        <v>338</v>
      </c>
      <c r="P315" s="124">
        <v>42156</v>
      </c>
      <c r="Q315" s="120" t="s">
        <v>1217</v>
      </c>
      <c r="R315" s="120" t="s">
        <v>886</v>
      </c>
      <c r="S315" s="120" t="s">
        <v>890</v>
      </c>
      <c r="T315" s="124">
        <v>45382</v>
      </c>
      <c r="U315" s="122">
        <v>3.681</v>
      </c>
      <c r="V315" s="122">
        <v>13870.75747</v>
      </c>
      <c r="W315" s="122">
        <v>51058.258249999999</v>
      </c>
      <c r="X315" s="142">
        <v>2.0820000000000001E-3</v>
      </c>
      <c r="Y315" s="123">
        <v>2.7179999999999999E-3</v>
      </c>
      <c r="Z315" s="123">
        <v>2.5700000000000001E-4</v>
      </c>
    </row>
    <row r="316" spans="1:26" ht="15" customHeight="1">
      <c r="A316" s="121">
        <v>316</v>
      </c>
      <c r="B316" s="121">
        <v>316</v>
      </c>
      <c r="C316" s="139" t="s">
        <v>2338</v>
      </c>
      <c r="D316" s="121"/>
      <c r="E316" s="120"/>
      <c r="F316" s="120" t="s">
        <v>2540</v>
      </c>
      <c r="G316" s="121">
        <v>62013957</v>
      </c>
      <c r="H316" s="120" t="s">
        <v>311</v>
      </c>
      <c r="I316" s="120" t="s">
        <v>1004</v>
      </c>
      <c r="J316" s="120"/>
      <c r="K316" s="120" t="s">
        <v>204</v>
      </c>
      <c r="L316" s="120"/>
      <c r="M316" s="120"/>
      <c r="N316" s="120" t="s">
        <v>223</v>
      </c>
      <c r="O316" s="120" t="s">
        <v>338</v>
      </c>
      <c r="P316" s="124">
        <v>43862</v>
      </c>
      <c r="Q316" s="120" t="s">
        <v>1217</v>
      </c>
      <c r="R316" s="120" t="s">
        <v>886</v>
      </c>
      <c r="S316" s="120" t="s">
        <v>890</v>
      </c>
      <c r="T316" s="124">
        <v>45382</v>
      </c>
      <c r="U316" s="122">
        <v>3.681</v>
      </c>
      <c r="V316" s="122">
        <v>38863.59633</v>
      </c>
      <c r="W316" s="122">
        <v>143056.89811000001</v>
      </c>
      <c r="X316" s="142">
        <v>1.8679000000000001E-2</v>
      </c>
      <c r="Y316" s="123">
        <v>7.6169999999999996E-3</v>
      </c>
      <c r="Z316" s="123">
        <v>7.2000000000000005E-4</v>
      </c>
    </row>
    <row r="317" spans="1:26" ht="15" customHeight="1">
      <c r="A317" s="121">
        <v>316</v>
      </c>
      <c r="B317" s="121">
        <v>316</v>
      </c>
      <c r="C317" s="139" t="s">
        <v>2233</v>
      </c>
      <c r="D317" s="121"/>
      <c r="E317" s="120"/>
      <c r="F317" s="120" t="s">
        <v>2541</v>
      </c>
      <c r="G317" s="121">
        <v>42000909</v>
      </c>
      <c r="H317" s="120" t="s">
        <v>311</v>
      </c>
      <c r="I317" s="120" t="s">
        <v>1006</v>
      </c>
      <c r="J317" s="120"/>
      <c r="K317" s="120" t="s">
        <v>204</v>
      </c>
      <c r="L317" s="120"/>
      <c r="M317" s="120"/>
      <c r="N317" s="120" t="s">
        <v>295</v>
      </c>
      <c r="O317" s="120" t="s">
        <v>338</v>
      </c>
      <c r="P317" s="124">
        <v>43601</v>
      </c>
      <c r="Q317" s="120" t="s">
        <v>1217</v>
      </c>
      <c r="R317" s="120" t="s">
        <v>886</v>
      </c>
      <c r="S317" s="120" t="s">
        <v>890</v>
      </c>
      <c r="T317" s="124">
        <v>45382</v>
      </c>
      <c r="U317" s="122">
        <v>3.681</v>
      </c>
      <c r="V317" s="122">
        <v>2628.8384000000001</v>
      </c>
      <c r="W317" s="122">
        <v>9676.7541500000007</v>
      </c>
      <c r="X317" s="140">
        <v>4.7101154664426638E-2</v>
      </c>
      <c r="Y317" s="123">
        <v>5.1500000000000005E-4</v>
      </c>
      <c r="Z317" s="123">
        <v>4.8000000000000001E-5</v>
      </c>
    </row>
    <row r="318" spans="1:26" ht="15" customHeight="1">
      <c r="A318" s="121">
        <v>316</v>
      </c>
      <c r="B318" s="121">
        <v>316</v>
      </c>
      <c r="C318" s="139" t="s">
        <v>2474</v>
      </c>
      <c r="D318" s="121"/>
      <c r="E318" s="120"/>
      <c r="F318" s="120" t="s">
        <v>2542</v>
      </c>
      <c r="G318" s="121">
        <v>62018171</v>
      </c>
      <c r="H318" s="120" t="s">
        <v>311</v>
      </c>
      <c r="I318" s="120" t="s">
        <v>1002</v>
      </c>
      <c r="J318" s="120"/>
      <c r="K318" s="120" t="s">
        <v>204</v>
      </c>
      <c r="L318" s="120"/>
      <c r="M318" s="120"/>
      <c r="N318" s="120" t="s">
        <v>292</v>
      </c>
      <c r="O318" s="120" t="s">
        <v>338</v>
      </c>
      <c r="P318" s="124">
        <v>44256</v>
      </c>
      <c r="Q318" s="120" t="s">
        <v>1214</v>
      </c>
      <c r="R318" s="120" t="s">
        <v>886</v>
      </c>
      <c r="S318" s="120" t="s">
        <v>890</v>
      </c>
      <c r="T318" s="124">
        <v>45382</v>
      </c>
      <c r="U318" s="122">
        <v>3.9790999999999999</v>
      </c>
      <c r="V318" s="122">
        <v>71098.053499999995</v>
      </c>
      <c r="W318" s="122">
        <v>282906.26467</v>
      </c>
      <c r="X318" s="142">
        <v>0.26214700000000002</v>
      </c>
      <c r="Y318" s="123">
        <v>1.5063E-2</v>
      </c>
      <c r="Z318" s="123">
        <v>1.4239999999999999E-3</v>
      </c>
    </row>
    <row r="319" spans="1:26" ht="15" customHeight="1">
      <c r="A319" s="121">
        <v>316</v>
      </c>
      <c r="B319" s="121">
        <v>316</v>
      </c>
      <c r="C319" s="139" t="s">
        <v>2543</v>
      </c>
      <c r="D319" s="121"/>
      <c r="E319" s="120"/>
      <c r="F319" s="120" t="s">
        <v>2544</v>
      </c>
      <c r="G319" s="121">
        <v>40000499</v>
      </c>
      <c r="H319" s="120" t="s">
        <v>311</v>
      </c>
      <c r="I319" s="120" t="s">
        <v>1001</v>
      </c>
      <c r="J319" s="120"/>
      <c r="K319" s="120" t="s">
        <v>204</v>
      </c>
      <c r="L319" s="120"/>
      <c r="M319" s="120"/>
      <c r="N319" s="120" t="s">
        <v>292</v>
      </c>
      <c r="O319" s="120" t="s">
        <v>338</v>
      </c>
      <c r="P319" s="124">
        <v>43513</v>
      </c>
      <c r="Q319" s="120" t="s">
        <v>1214</v>
      </c>
      <c r="R319" s="120" t="s">
        <v>886</v>
      </c>
      <c r="S319" s="120" t="s">
        <v>890</v>
      </c>
      <c r="T319" s="124">
        <v>45382</v>
      </c>
      <c r="U319" s="122">
        <v>3.9790999999999999</v>
      </c>
      <c r="V319" s="122">
        <v>869.39200000000005</v>
      </c>
      <c r="W319" s="122">
        <v>3459.3977100000002</v>
      </c>
      <c r="X319" s="140">
        <v>0.11061684672617145</v>
      </c>
      <c r="Y319" s="123">
        <v>1.84E-4</v>
      </c>
      <c r="Z319" s="123">
        <v>1.7E-5</v>
      </c>
    </row>
    <row r="320" spans="1:26" ht="15" customHeight="1">
      <c r="A320" s="121">
        <v>316</v>
      </c>
      <c r="B320" s="121">
        <v>316</v>
      </c>
      <c r="C320" s="139" t="s">
        <v>2545</v>
      </c>
      <c r="D320" s="121"/>
      <c r="E320" s="120"/>
      <c r="F320" s="120" t="s">
        <v>2546</v>
      </c>
      <c r="G320" s="121">
        <v>62000153</v>
      </c>
      <c r="H320" s="120" t="s">
        <v>311</v>
      </c>
      <c r="I320" s="120" t="s">
        <v>1001</v>
      </c>
      <c r="J320" s="120"/>
      <c r="K320" s="120" t="s">
        <v>204</v>
      </c>
      <c r="L320" s="120"/>
      <c r="M320" s="120"/>
      <c r="N320" s="120" t="s">
        <v>267</v>
      </c>
      <c r="O320" s="120" t="s">
        <v>338</v>
      </c>
      <c r="P320" s="124">
        <v>42522</v>
      </c>
      <c r="Q320" s="120" t="s">
        <v>1217</v>
      </c>
      <c r="R320" s="120" t="s">
        <v>886</v>
      </c>
      <c r="S320" s="120" t="s">
        <v>890</v>
      </c>
      <c r="T320" s="124">
        <v>45382</v>
      </c>
      <c r="U320" s="122">
        <v>3.681</v>
      </c>
      <c r="V320" s="122">
        <v>16130.662689999999</v>
      </c>
      <c r="W320" s="122">
        <v>59376.969369999999</v>
      </c>
      <c r="X320" s="142">
        <v>7.7450000000000001E-3</v>
      </c>
      <c r="Y320" s="123">
        <v>3.1610000000000002E-3</v>
      </c>
      <c r="Z320" s="123">
        <v>2.9799999999999998E-4</v>
      </c>
    </row>
    <row r="321" spans="1:26" ht="15" customHeight="1">
      <c r="A321" s="121">
        <v>316</v>
      </c>
      <c r="B321" s="121">
        <v>316</v>
      </c>
      <c r="C321" s="139" t="s">
        <v>2300</v>
      </c>
      <c r="D321" s="121"/>
      <c r="E321" s="120"/>
      <c r="F321" s="120" t="s">
        <v>2547</v>
      </c>
      <c r="G321" s="121">
        <v>62019799</v>
      </c>
      <c r="H321" s="120" t="s">
        <v>311</v>
      </c>
      <c r="I321" s="120" t="s">
        <v>1002</v>
      </c>
      <c r="J321" s="120"/>
      <c r="K321" s="120" t="s">
        <v>204</v>
      </c>
      <c r="L321" s="120"/>
      <c r="M321" s="120"/>
      <c r="N321" s="120" t="s">
        <v>295</v>
      </c>
      <c r="O321" s="120" t="s">
        <v>338</v>
      </c>
      <c r="P321" s="124">
        <v>44529</v>
      </c>
      <c r="Q321" s="120" t="s">
        <v>1217</v>
      </c>
      <c r="R321" s="120" t="s">
        <v>886</v>
      </c>
      <c r="S321" s="120" t="s">
        <v>890</v>
      </c>
      <c r="T321" s="124">
        <v>45382</v>
      </c>
      <c r="U321" s="122">
        <v>3.681</v>
      </c>
      <c r="V321" s="122">
        <v>22797.69385</v>
      </c>
      <c r="W321" s="122">
        <v>83918.311069999996</v>
      </c>
      <c r="X321" s="142">
        <v>9.1190000000000004E-3</v>
      </c>
      <c r="Y321" s="123">
        <v>4.4679999999999997E-3</v>
      </c>
      <c r="Z321" s="123">
        <v>4.2200000000000001E-4</v>
      </c>
    </row>
    <row r="322" spans="1:26" ht="15" customHeight="1">
      <c r="A322" s="121">
        <v>316</v>
      </c>
      <c r="B322" s="121">
        <v>316</v>
      </c>
      <c r="C322" s="139" t="s">
        <v>2548</v>
      </c>
      <c r="D322" s="121"/>
      <c r="E322" s="120"/>
      <c r="F322" s="120" t="s">
        <v>2549</v>
      </c>
      <c r="G322" s="121">
        <v>60287034</v>
      </c>
      <c r="H322" s="120" t="s">
        <v>311</v>
      </c>
      <c r="I322" s="120" t="s">
        <v>1001</v>
      </c>
      <c r="J322" s="120"/>
      <c r="K322" s="120" t="s">
        <v>204</v>
      </c>
      <c r="L322" s="120"/>
      <c r="M322" s="120"/>
      <c r="N322" s="120" t="s">
        <v>223</v>
      </c>
      <c r="O322" s="120" t="s">
        <v>338</v>
      </c>
      <c r="P322" s="124">
        <v>40575</v>
      </c>
      <c r="Q322" s="120" t="s">
        <v>1217</v>
      </c>
      <c r="R322" s="120" t="s">
        <v>886</v>
      </c>
      <c r="S322" s="120" t="s">
        <v>890</v>
      </c>
      <c r="T322" s="124">
        <v>45382</v>
      </c>
      <c r="U322" s="122">
        <v>3.681</v>
      </c>
      <c r="V322" s="122">
        <v>18462.009139999998</v>
      </c>
      <c r="W322" s="122">
        <v>67958.655650000001</v>
      </c>
      <c r="X322" s="142">
        <v>5.078E-3</v>
      </c>
      <c r="Y322" s="123">
        <v>3.6180000000000001E-3</v>
      </c>
      <c r="Z322" s="123">
        <v>3.4200000000000002E-4</v>
      </c>
    </row>
    <row r="323" spans="1:26" ht="15" customHeight="1">
      <c r="A323" s="121">
        <v>316</v>
      </c>
      <c r="B323" s="121">
        <v>316</v>
      </c>
      <c r="C323" s="139" t="s">
        <v>2202</v>
      </c>
      <c r="D323" s="120"/>
      <c r="E323" s="120"/>
      <c r="F323" s="120" t="s">
        <v>2550</v>
      </c>
      <c r="G323" s="121">
        <v>62012076</v>
      </c>
      <c r="H323" s="120" t="s">
        <v>311</v>
      </c>
      <c r="I323" s="120" t="s">
        <v>1005</v>
      </c>
      <c r="J323" s="120"/>
      <c r="K323" s="120" t="s">
        <v>204</v>
      </c>
      <c r="L323" s="120"/>
      <c r="M323" s="120"/>
      <c r="N323" s="120" t="s">
        <v>281</v>
      </c>
      <c r="O323" s="120" t="s">
        <v>338</v>
      </c>
      <c r="P323" s="124">
        <v>43948</v>
      </c>
      <c r="Q323" s="120" t="s">
        <v>1228</v>
      </c>
      <c r="R323" s="120" t="s">
        <v>886</v>
      </c>
      <c r="S323" s="120" t="s">
        <v>890</v>
      </c>
      <c r="T323" s="124">
        <v>45382</v>
      </c>
      <c r="U323" s="122">
        <v>2.7122000000000002</v>
      </c>
      <c r="V323" s="122">
        <v>40550.353929999997</v>
      </c>
      <c r="W323" s="122">
        <v>109980.66993</v>
      </c>
      <c r="X323" s="142">
        <v>1.24E-3</v>
      </c>
      <c r="Y323" s="123">
        <v>5.855E-3</v>
      </c>
      <c r="Z323" s="123">
        <v>5.53E-4</v>
      </c>
    </row>
    <row r="324" spans="1:26" ht="15" customHeight="1">
      <c r="A324" s="121">
        <v>316</v>
      </c>
      <c r="B324" s="121">
        <v>316</v>
      </c>
      <c r="C324" s="120" t="s">
        <v>2209</v>
      </c>
      <c r="D324" s="121"/>
      <c r="E324" s="120"/>
      <c r="F324" s="120" t="s">
        <v>2551</v>
      </c>
      <c r="G324" s="121">
        <v>41000852</v>
      </c>
      <c r="H324" s="120" t="s">
        <v>311</v>
      </c>
      <c r="I324" s="120" t="s">
        <v>1001</v>
      </c>
      <c r="J324" s="120"/>
      <c r="K324" s="120" t="s">
        <v>204</v>
      </c>
      <c r="L324" s="120"/>
      <c r="M324" s="120"/>
      <c r="N324" s="120" t="s">
        <v>295</v>
      </c>
      <c r="O324" s="120" t="s">
        <v>338</v>
      </c>
      <c r="P324" s="124">
        <v>43513</v>
      </c>
      <c r="Q324" s="120" t="s">
        <v>1214</v>
      </c>
      <c r="R324" s="120" t="s">
        <v>886</v>
      </c>
      <c r="S324" s="120" t="s">
        <v>890</v>
      </c>
      <c r="T324" s="124">
        <v>45382</v>
      </c>
      <c r="U324" s="122">
        <v>3.9790999999999999</v>
      </c>
      <c r="V324" s="122">
        <v>428.32900000000001</v>
      </c>
      <c r="W324" s="122">
        <v>1704.36392</v>
      </c>
      <c r="X324" s="140">
        <v>1.337433649784466E-2</v>
      </c>
      <c r="Y324" s="123">
        <v>9.0000000000000006E-5</v>
      </c>
      <c r="Z324" s="123">
        <v>7.9999999999999996E-6</v>
      </c>
    </row>
    <row r="325" spans="1:26" ht="15" customHeight="1">
      <c r="A325" s="121">
        <v>316</v>
      </c>
      <c r="B325" s="121">
        <v>316</v>
      </c>
      <c r="C325" s="120" t="s">
        <v>2471</v>
      </c>
      <c r="D325" s="121"/>
      <c r="E325" s="120"/>
      <c r="F325" s="120" t="s">
        <v>2552</v>
      </c>
      <c r="G325" s="121">
        <v>40000507</v>
      </c>
      <c r="H325" s="120" t="s">
        <v>311</v>
      </c>
      <c r="I325" s="120" t="s">
        <v>1001</v>
      </c>
      <c r="J325" s="120"/>
      <c r="K325" s="120" t="s">
        <v>204</v>
      </c>
      <c r="L325" s="120"/>
      <c r="M325" s="120"/>
      <c r="N325" s="120" t="s">
        <v>292</v>
      </c>
      <c r="O325" s="120" t="s">
        <v>338</v>
      </c>
      <c r="P325" s="124">
        <v>43513</v>
      </c>
      <c r="Q325" s="120" t="s">
        <v>1214</v>
      </c>
      <c r="R325" s="120" t="s">
        <v>886</v>
      </c>
      <c r="S325" s="120" t="s">
        <v>890</v>
      </c>
      <c r="T325" s="124">
        <v>45382</v>
      </c>
      <c r="U325" s="122">
        <v>3.9790999999999999</v>
      </c>
      <c r="V325" s="122">
        <v>3689.2440000000001</v>
      </c>
      <c r="W325" s="122">
        <v>14679.870800000001</v>
      </c>
      <c r="X325" s="140">
        <v>0.1694</v>
      </c>
      <c r="Y325" s="123">
        <v>7.8100000000000001E-4</v>
      </c>
      <c r="Z325" s="123">
        <v>7.2999999999999999E-5</v>
      </c>
    </row>
    <row r="326" spans="1:26" ht="15" customHeight="1">
      <c r="A326" s="121">
        <v>316</v>
      </c>
      <c r="B326" s="121">
        <v>316</v>
      </c>
      <c r="C326" s="120" t="s">
        <v>2151</v>
      </c>
      <c r="D326" s="121"/>
      <c r="E326" s="120"/>
      <c r="F326" s="120" t="s">
        <v>2553</v>
      </c>
      <c r="G326" s="121">
        <v>36731</v>
      </c>
      <c r="H326" s="120" t="s">
        <v>311</v>
      </c>
      <c r="I326" s="120" t="s">
        <v>1001</v>
      </c>
      <c r="J326" s="120"/>
      <c r="K326" s="120" t="s">
        <v>204</v>
      </c>
      <c r="L326" s="120"/>
      <c r="M326" s="120"/>
      <c r="N326" s="120" t="s">
        <v>203</v>
      </c>
      <c r="O326" s="120" t="s">
        <v>338</v>
      </c>
      <c r="P326" s="124">
        <v>42004</v>
      </c>
      <c r="Q326" s="120" t="s">
        <v>1212</v>
      </c>
      <c r="R326" s="120" t="s">
        <v>886</v>
      </c>
      <c r="S326" s="120" t="s">
        <v>890</v>
      </c>
      <c r="T326" s="124">
        <v>45382</v>
      </c>
      <c r="U326" s="122">
        <v>1</v>
      </c>
      <c r="V326" s="122">
        <v>1852.56909</v>
      </c>
      <c r="W326" s="122">
        <v>1852.56909</v>
      </c>
      <c r="X326" s="142">
        <v>1.8519999999999999E-3</v>
      </c>
      <c r="Y326" s="123">
        <v>9.7999999999999997E-5</v>
      </c>
      <c r="Z326" s="123">
        <v>9.0000000000000002E-6</v>
      </c>
    </row>
    <row r="327" spans="1:26" ht="15" customHeight="1">
      <c r="A327" s="121">
        <v>316</v>
      </c>
      <c r="B327" s="121">
        <v>316</v>
      </c>
      <c r="C327" s="120" t="s">
        <v>2211</v>
      </c>
      <c r="D327" s="121"/>
      <c r="E327" s="120"/>
      <c r="F327" s="120" t="s">
        <v>2554</v>
      </c>
      <c r="G327" s="121">
        <v>62015841</v>
      </c>
      <c r="H327" s="120" t="s">
        <v>311</v>
      </c>
      <c r="I327" s="120" t="s">
        <v>1001</v>
      </c>
      <c r="J327" s="120"/>
      <c r="K327" s="120" t="s">
        <v>204</v>
      </c>
      <c r="L327" s="120"/>
      <c r="M327" s="120"/>
      <c r="N327" s="120" t="s">
        <v>292</v>
      </c>
      <c r="O327" s="120" t="s">
        <v>338</v>
      </c>
      <c r="P327" s="124">
        <v>43952</v>
      </c>
      <c r="Q327" s="120" t="s">
        <v>1214</v>
      </c>
      <c r="R327" s="120" t="s">
        <v>886</v>
      </c>
      <c r="S327" s="120" t="s">
        <v>890</v>
      </c>
      <c r="T327" s="124">
        <v>45382</v>
      </c>
      <c r="U327" s="122">
        <v>3.9790999999999999</v>
      </c>
      <c r="V327" s="122">
        <v>10458.218070000001</v>
      </c>
      <c r="W327" s="122">
        <v>41614.295530000003</v>
      </c>
      <c r="X327" s="142">
        <v>2.578E-3</v>
      </c>
      <c r="Y327" s="123">
        <v>2.215E-3</v>
      </c>
      <c r="Z327" s="123">
        <v>2.0900000000000001E-4</v>
      </c>
    </row>
    <row r="328" spans="1:26" ht="15" customHeight="1">
      <c r="A328" s="121">
        <v>316</v>
      </c>
      <c r="B328" s="121">
        <v>316</v>
      </c>
      <c r="C328" s="120" t="s">
        <v>2190</v>
      </c>
      <c r="D328" s="121"/>
      <c r="E328" s="120"/>
      <c r="F328" s="120" t="s">
        <v>2555</v>
      </c>
      <c r="G328" s="121">
        <v>41000804</v>
      </c>
      <c r="H328" s="120" t="s">
        <v>311</v>
      </c>
      <c r="I328" s="120" t="s">
        <v>1001</v>
      </c>
      <c r="J328" s="120"/>
      <c r="K328" s="120" t="s">
        <v>204</v>
      </c>
      <c r="L328" s="120"/>
      <c r="M328" s="120"/>
      <c r="N328" s="120" t="s">
        <v>292</v>
      </c>
      <c r="O328" s="120" t="s">
        <v>338</v>
      </c>
      <c r="P328" s="124">
        <v>43513</v>
      </c>
      <c r="Q328" s="120" t="s">
        <v>1214</v>
      </c>
      <c r="R328" s="120" t="s">
        <v>886</v>
      </c>
      <c r="S328" s="120" t="s">
        <v>890</v>
      </c>
      <c r="T328" s="124">
        <v>45382</v>
      </c>
      <c r="U328" s="122">
        <v>3.9790999999999999</v>
      </c>
      <c r="V328" s="122">
        <v>967.08799999999997</v>
      </c>
      <c r="W328" s="122">
        <v>3848.1398600000002</v>
      </c>
      <c r="X328" s="140">
        <v>3.019678882806252E-2</v>
      </c>
      <c r="Y328" s="123">
        <v>2.04E-4</v>
      </c>
      <c r="Z328" s="123">
        <v>1.9000000000000001E-5</v>
      </c>
    </row>
    <row r="329" spans="1:26" ht="15" customHeight="1">
      <c r="A329" s="121">
        <v>316</v>
      </c>
      <c r="B329" s="121">
        <v>316</v>
      </c>
      <c r="C329" s="120" t="s">
        <v>2556</v>
      </c>
      <c r="D329" s="121"/>
      <c r="E329" s="120"/>
      <c r="F329" s="120" t="s">
        <v>2557</v>
      </c>
      <c r="G329" s="121">
        <v>60397841</v>
      </c>
      <c r="H329" s="120" t="s">
        <v>311</v>
      </c>
      <c r="I329" s="120" t="s">
        <v>1001</v>
      </c>
      <c r="J329" s="120"/>
      <c r="K329" s="120" t="s">
        <v>204</v>
      </c>
      <c r="L329" s="120"/>
      <c r="M329" s="120"/>
      <c r="N329" s="120" t="s">
        <v>295</v>
      </c>
      <c r="O329" s="120" t="s">
        <v>338</v>
      </c>
      <c r="P329" s="124">
        <v>42248</v>
      </c>
      <c r="Q329" s="120" t="s">
        <v>1217</v>
      </c>
      <c r="R329" s="120" t="s">
        <v>886</v>
      </c>
      <c r="S329" s="120" t="s">
        <v>890</v>
      </c>
      <c r="T329" s="124">
        <v>45382</v>
      </c>
      <c r="U329" s="122">
        <v>3.681</v>
      </c>
      <c r="V329" s="122">
        <v>9105.0506499999992</v>
      </c>
      <c r="W329" s="122">
        <v>33515.691449999998</v>
      </c>
      <c r="X329" s="142">
        <v>2.6779000000000001E-2</v>
      </c>
      <c r="Y329" s="123">
        <v>1.784E-3</v>
      </c>
      <c r="Z329" s="123">
        <v>1.6799999999999999E-4</v>
      </c>
    </row>
    <row r="330" spans="1:26" ht="15" customHeight="1">
      <c r="A330" s="121">
        <v>316</v>
      </c>
      <c r="B330" s="121">
        <v>316</v>
      </c>
      <c r="C330" s="120" t="s">
        <v>2502</v>
      </c>
      <c r="D330" s="121"/>
      <c r="E330" s="120"/>
      <c r="F330" s="120" t="s">
        <v>2558</v>
      </c>
      <c r="G330" s="121">
        <v>60323052</v>
      </c>
      <c r="H330" s="120" t="s">
        <v>311</v>
      </c>
      <c r="I330" s="120" t="s">
        <v>1001</v>
      </c>
      <c r="J330" s="120"/>
      <c r="K330" s="120" t="s">
        <v>204</v>
      </c>
      <c r="L330" s="120"/>
      <c r="M330" s="120"/>
      <c r="N330" s="120" t="s">
        <v>267</v>
      </c>
      <c r="O330" s="120" t="s">
        <v>338</v>
      </c>
      <c r="P330" s="124">
        <v>41306</v>
      </c>
      <c r="Q330" s="120" t="s">
        <v>1217</v>
      </c>
      <c r="R330" s="120" t="s">
        <v>886</v>
      </c>
      <c r="S330" s="120" t="s">
        <v>890</v>
      </c>
      <c r="T330" s="124">
        <v>45382</v>
      </c>
      <c r="U330" s="122">
        <v>3.681</v>
      </c>
      <c r="V330" s="122">
        <v>2899.9171999999999</v>
      </c>
      <c r="W330" s="122">
        <v>10674.595219999999</v>
      </c>
      <c r="X330" s="142">
        <v>1.106E-3</v>
      </c>
      <c r="Y330" s="123">
        <v>5.6800000000000004E-4</v>
      </c>
      <c r="Z330" s="123">
        <v>5.3000000000000001E-5</v>
      </c>
    </row>
    <row r="331" spans="1:26" ht="15" customHeight="1">
      <c r="A331" s="121">
        <v>316</v>
      </c>
      <c r="B331" s="121">
        <v>316</v>
      </c>
      <c r="C331" s="120" t="s">
        <v>2559</v>
      </c>
      <c r="D331" s="121"/>
      <c r="E331" s="120"/>
      <c r="F331" s="120" t="s">
        <v>2560</v>
      </c>
      <c r="G331" s="121">
        <v>62018174</v>
      </c>
      <c r="H331" s="120" t="s">
        <v>311</v>
      </c>
      <c r="I331" s="120" t="s">
        <v>1001</v>
      </c>
      <c r="J331" s="120"/>
      <c r="K331" s="120" t="s">
        <v>204</v>
      </c>
      <c r="L331" s="120"/>
      <c r="M331" s="120"/>
      <c r="N331" s="120" t="s">
        <v>292</v>
      </c>
      <c r="O331" s="120" t="s">
        <v>338</v>
      </c>
      <c r="P331" s="124">
        <v>44287</v>
      </c>
      <c r="Q331" s="120" t="s">
        <v>1214</v>
      </c>
      <c r="R331" s="120" t="s">
        <v>886</v>
      </c>
      <c r="S331" s="120" t="s">
        <v>890</v>
      </c>
      <c r="T331" s="124">
        <v>45382</v>
      </c>
      <c r="U331" s="122">
        <v>3.9790999999999999</v>
      </c>
      <c r="V331" s="122">
        <v>5701.5225</v>
      </c>
      <c r="W331" s="122">
        <v>22686.928159999999</v>
      </c>
      <c r="X331" s="142">
        <v>4.5139999999999998E-3</v>
      </c>
      <c r="Y331" s="123">
        <v>1.207E-3</v>
      </c>
      <c r="Z331" s="123">
        <v>1.1400000000000001E-4</v>
      </c>
    </row>
    <row r="332" spans="1:26" ht="15" customHeight="1">
      <c r="A332" s="121">
        <v>316</v>
      </c>
      <c r="B332" s="121">
        <v>316</v>
      </c>
      <c r="C332" s="120" t="s">
        <v>2188</v>
      </c>
      <c r="D332" s="121"/>
      <c r="E332" s="120"/>
      <c r="F332" s="120" t="s">
        <v>2561</v>
      </c>
      <c r="G332" s="121">
        <v>44000104</v>
      </c>
      <c r="H332" s="120" t="s">
        <v>311</v>
      </c>
      <c r="I332" s="120" t="s">
        <v>1001</v>
      </c>
      <c r="J332" s="120"/>
      <c r="K332" s="120" t="s">
        <v>204</v>
      </c>
      <c r="L332" s="120"/>
      <c r="M332" s="120"/>
      <c r="N332" s="120" t="s">
        <v>280</v>
      </c>
      <c r="O332" s="120" t="s">
        <v>338</v>
      </c>
      <c r="P332" s="124">
        <v>44946</v>
      </c>
      <c r="Q332" s="120" t="s">
        <v>1217</v>
      </c>
      <c r="R332" s="120" t="s">
        <v>886</v>
      </c>
      <c r="S332" s="120" t="s">
        <v>890</v>
      </c>
      <c r="T332" s="124">
        <v>45382</v>
      </c>
      <c r="U332" s="122">
        <v>3.681</v>
      </c>
      <c r="V332" s="122">
        <v>10824.04254</v>
      </c>
      <c r="W332" s="122">
        <v>39843.300589999999</v>
      </c>
      <c r="X332" s="140">
        <v>0.14636915714538609</v>
      </c>
      <c r="Y332" s="123">
        <v>2.1210000000000001E-3</v>
      </c>
      <c r="Z332" s="123">
        <v>2.0000000000000001E-4</v>
      </c>
    </row>
    <row r="333" spans="1:26" ht="15" customHeight="1">
      <c r="A333" s="121">
        <v>316</v>
      </c>
      <c r="B333" s="121">
        <v>316</v>
      </c>
      <c r="C333" s="120" t="s">
        <v>2562</v>
      </c>
      <c r="D333" s="121"/>
      <c r="E333" s="120"/>
      <c r="F333" s="120" t="s">
        <v>2563</v>
      </c>
      <c r="G333" s="121">
        <v>60401171</v>
      </c>
      <c r="H333" s="120" t="s">
        <v>311</v>
      </c>
      <c r="I333" s="120" t="s">
        <v>1001</v>
      </c>
      <c r="J333" s="120"/>
      <c r="K333" s="120" t="s">
        <v>204</v>
      </c>
      <c r="L333" s="120"/>
      <c r="M333" s="120"/>
      <c r="N333" s="120" t="s">
        <v>295</v>
      </c>
      <c r="O333" s="120" t="s">
        <v>338</v>
      </c>
      <c r="P333" s="124">
        <v>42401</v>
      </c>
      <c r="Q333" s="120" t="s">
        <v>1217</v>
      </c>
      <c r="R333" s="120" t="s">
        <v>886</v>
      </c>
      <c r="S333" s="120" t="s">
        <v>890</v>
      </c>
      <c r="T333" s="124">
        <v>45382</v>
      </c>
      <c r="U333" s="122">
        <v>3.681</v>
      </c>
      <c r="V333" s="122">
        <v>18896.6505</v>
      </c>
      <c r="W333" s="122">
        <v>69558.570489999998</v>
      </c>
      <c r="X333" s="142">
        <v>2.0313000000000001E-2</v>
      </c>
      <c r="Y333" s="123">
        <v>3.7030000000000001E-3</v>
      </c>
      <c r="Z333" s="123">
        <v>3.5E-4</v>
      </c>
    </row>
    <row r="334" spans="1:26" ht="15" customHeight="1">
      <c r="A334" s="121">
        <v>316</v>
      </c>
      <c r="B334" s="121">
        <v>316</v>
      </c>
      <c r="C334" s="120" t="s">
        <v>2184</v>
      </c>
      <c r="D334" s="121"/>
      <c r="E334" s="120"/>
      <c r="F334" s="120" t="s">
        <v>2564</v>
      </c>
      <c r="G334" s="121">
        <v>62020466</v>
      </c>
      <c r="H334" s="120" t="s">
        <v>311</v>
      </c>
      <c r="I334" s="120" t="s">
        <v>1001</v>
      </c>
      <c r="J334" s="120"/>
      <c r="K334" s="120" t="s">
        <v>204</v>
      </c>
      <c r="L334" s="120"/>
      <c r="M334" s="120"/>
      <c r="N334" s="120" t="s">
        <v>223</v>
      </c>
      <c r="O334" s="120" t="s">
        <v>338</v>
      </c>
      <c r="P334" s="124">
        <v>44647</v>
      </c>
      <c r="Q334" s="120" t="s">
        <v>1217</v>
      </c>
      <c r="R334" s="120" t="s">
        <v>886</v>
      </c>
      <c r="S334" s="120" t="s">
        <v>890</v>
      </c>
      <c r="T334" s="124">
        <v>45382</v>
      </c>
      <c r="U334" s="122">
        <v>3.681</v>
      </c>
      <c r="V334" s="122">
        <v>17712.846839999998</v>
      </c>
      <c r="W334" s="122">
        <v>65200.989229999999</v>
      </c>
      <c r="X334" s="142">
        <v>1.616E-3</v>
      </c>
      <c r="Y334" s="123">
        <v>3.4710000000000001E-3</v>
      </c>
      <c r="Z334" s="123">
        <v>3.28E-4</v>
      </c>
    </row>
    <row r="335" spans="1:26" ht="15" customHeight="1">
      <c r="A335" s="121">
        <v>316</v>
      </c>
      <c r="B335" s="121">
        <v>316</v>
      </c>
      <c r="C335" s="120" t="s">
        <v>2211</v>
      </c>
      <c r="D335" s="121"/>
      <c r="E335" s="120"/>
      <c r="F335" s="120" t="s">
        <v>2565</v>
      </c>
      <c r="G335" s="121">
        <v>62011333</v>
      </c>
      <c r="H335" s="120" t="s">
        <v>311</v>
      </c>
      <c r="I335" s="120" t="s">
        <v>1005</v>
      </c>
      <c r="J335" s="120"/>
      <c r="K335" s="120" t="s">
        <v>204</v>
      </c>
      <c r="L335" s="120"/>
      <c r="M335" s="120"/>
      <c r="N335" s="120" t="s">
        <v>295</v>
      </c>
      <c r="O335" s="120" t="s">
        <v>338</v>
      </c>
      <c r="P335" s="124">
        <v>43344</v>
      </c>
      <c r="Q335" s="120" t="s">
        <v>1217</v>
      </c>
      <c r="R335" s="120" t="s">
        <v>886</v>
      </c>
      <c r="S335" s="120" t="s">
        <v>890</v>
      </c>
      <c r="T335" s="124">
        <v>45382</v>
      </c>
      <c r="U335" s="122">
        <v>3.681</v>
      </c>
      <c r="V335" s="122">
        <v>41761.036200000002</v>
      </c>
      <c r="W335" s="122">
        <v>153722.37427</v>
      </c>
      <c r="X335" s="142">
        <v>2.784E-3</v>
      </c>
      <c r="Y335" s="123">
        <v>8.1849999999999996E-3</v>
      </c>
      <c r="Z335" s="123">
        <v>7.7300000000000003E-4</v>
      </c>
    </row>
    <row r="336" spans="1:26" ht="15" customHeight="1">
      <c r="A336" s="121">
        <v>316</v>
      </c>
      <c r="B336" s="121">
        <v>316</v>
      </c>
      <c r="C336" s="120" t="s">
        <v>2211</v>
      </c>
      <c r="D336" s="121"/>
      <c r="E336" s="120"/>
      <c r="F336" s="120" t="s">
        <v>2566</v>
      </c>
      <c r="G336" s="121">
        <v>62001857</v>
      </c>
      <c r="H336" s="120" t="s">
        <v>311</v>
      </c>
      <c r="I336" s="120" t="s">
        <v>1001</v>
      </c>
      <c r="J336" s="120"/>
      <c r="K336" s="120" t="s">
        <v>204</v>
      </c>
      <c r="L336" s="120"/>
      <c r="M336" s="120"/>
      <c r="N336" s="120" t="s">
        <v>292</v>
      </c>
      <c r="O336" s="120" t="s">
        <v>338</v>
      </c>
      <c r="P336" s="124">
        <v>42856</v>
      </c>
      <c r="Q336" s="120" t="s">
        <v>1214</v>
      </c>
      <c r="R336" s="120" t="s">
        <v>886</v>
      </c>
      <c r="S336" s="120" t="s">
        <v>890</v>
      </c>
      <c r="T336" s="124">
        <v>45382</v>
      </c>
      <c r="U336" s="122">
        <v>3.9790999999999999</v>
      </c>
      <c r="V336" s="122">
        <v>47637.066449999998</v>
      </c>
      <c r="W336" s="122">
        <v>189552.65111999999</v>
      </c>
      <c r="X336" s="142">
        <v>3.0730000000000002E-3</v>
      </c>
      <c r="Y336" s="123">
        <v>1.0092E-2</v>
      </c>
      <c r="Z336" s="123">
        <v>9.5399999999999999E-4</v>
      </c>
    </row>
    <row r="337" spans="1:26" ht="15" customHeight="1">
      <c r="A337" s="121">
        <v>316</v>
      </c>
      <c r="B337" s="121">
        <v>316</v>
      </c>
      <c r="C337" s="120" t="s">
        <v>2233</v>
      </c>
      <c r="D337" s="121"/>
      <c r="E337" s="120"/>
      <c r="F337" s="120" t="s">
        <v>2567</v>
      </c>
      <c r="G337" s="121">
        <v>42000912</v>
      </c>
      <c r="H337" s="120" t="s">
        <v>311</v>
      </c>
      <c r="I337" s="120" t="s">
        <v>1006</v>
      </c>
      <c r="J337" s="120"/>
      <c r="K337" s="120" t="s">
        <v>204</v>
      </c>
      <c r="L337" s="120"/>
      <c r="M337" s="120"/>
      <c r="N337" s="120" t="s">
        <v>295</v>
      </c>
      <c r="O337" s="120" t="s">
        <v>338</v>
      </c>
      <c r="P337" s="124">
        <v>43601</v>
      </c>
      <c r="Q337" s="120" t="s">
        <v>1217</v>
      </c>
      <c r="R337" s="120" t="s">
        <v>886</v>
      </c>
      <c r="S337" s="120" t="s">
        <v>890</v>
      </c>
      <c r="T337" s="124">
        <v>45382</v>
      </c>
      <c r="U337" s="122">
        <v>3.681</v>
      </c>
      <c r="V337" s="122">
        <v>1079.72</v>
      </c>
      <c r="W337" s="122">
        <v>3974.4493200000002</v>
      </c>
      <c r="X337" s="140">
        <v>1.9345448817385244E-2</v>
      </c>
      <c r="Y337" s="123">
        <v>2.1100000000000001E-4</v>
      </c>
      <c r="Z337" s="123">
        <v>2.0000000000000002E-5</v>
      </c>
    </row>
    <row r="338" spans="1:26" ht="15" customHeight="1">
      <c r="A338" s="121">
        <v>316</v>
      </c>
      <c r="B338" s="121">
        <v>316</v>
      </c>
      <c r="C338" s="120" t="s">
        <v>2211</v>
      </c>
      <c r="D338" s="121"/>
      <c r="E338" s="120"/>
      <c r="F338" s="120" t="s">
        <v>2568</v>
      </c>
      <c r="G338" s="121">
        <v>62006978</v>
      </c>
      <c r="H338" s="120" t="s">
        <v>311</v>
      </c>
      <c r="I338" s="120" t="s">
        <v>1001</v>
      </c>
      <c r="J338" s="120"/>
      <c r="K338" s="120" t="s">
        <v>204</v>
      </c>
      <c r="L338" s="120"/>
      <c r="M338" s="120"/>
      <c r="N338" s="120" t="s">
        <v>288</v>
      </c>
      <c r="O338" s="120" t="s">
        <v>338</v>
      </c>
      <c r="P338" s="124">
        <v>43091</v>
      </c>
      <c r="Q338" s="120" t="s">
        <v>1217</v>
      </c>
      <c r="R338" s="120" t="s">
        <v>886</v>
      </c>
      <c r="S338" s="120" t="s">
        <v>890</v>
      </c>
      <c r="T338" s="124">
        <v>45382</v>
      </c>
      <c r="U338" s="122">
        <v>3.681</v>
      </c>
      <c r="V338" s="122">
        <v>7242.7945499999996</v>
      </c>
      <c r="W338" s="122">
        <v>26660.726739999998</v>
      </c>
      <c r="X338" s="142">
        <v>1.9257E-2</v>
      </c>
      <c r="Y338" s="123">
        <v>1.4189999999999999E-3</v>
      </c>
      <c r="Z338" s="123">
        <v>1.34E-4</v>
      </c>
    </row>
    <row r="339" spans="1:26" ht="15" customHeight="1">
      <c r="A339" s="121">
        <v>316</v>
      </c>
      <c r="B339" s="121">
        <v>316</v>
      </c>
      <c r="C339" s="120" t="s">
        <v>2211</v>
      </c>
      <c r="D339" s="121"/>
      <c r="E339" s="120"/>
      <c r="F339" s="120" t="s">
        <v>2569</v>
      </c>
      <c r="G339" s="121">
        <v>62011335</v>
      </c>
      <c r="H339" s="120" t="s">
        <v>311</v>
      </c>
      <c r="I339" s="120" t="s">
        <v>1005</v>
      </c>
      <c r="J339" s="120"/>
      <c r="K339" s="120" t="s">
        <v>204</v>
      </c>
      <c r="L339" s="120"/>
      <c r="M339" s="120"/>
      <c r="N339" s="120" t="s">
        <v>292</v>
      </c>
      <c r="O339" s="120" t="s">
        <v>338</v>
      </c>
      <c r="P339" s="124">
        <v>44299</v>
      </c>
      <c r="Q339" s="120" t="s">
        <v>1214</v>
      </c>
      <c r="R339" s="120" t="s">
        <v>886</v>
      </c>
      <c r="S339" s="120" t="s">
        <v>890</v>
      </c>
      <c r="T339" s="124">
        <v>45382</v>
      </c>
      <c r="U339" s="122">
        <v>3.9790999999999999</v>
      </c>
      <c r="V339" s="122">
        <v>6841.5385500000002</v>
      </c>
      <c r="W339" s="122">
        <v>27223.16604</v>
      </c>
      <c r="X339" s="142">
        <v>4.8868000000000002E-2</v>
      </c>
      <c r="Y339" s="123">
        <v>1.449E-3</v>
      </c>
      <c r="Z339" s="123">
        <v>1.37E-4</v>
      </c>
    </row>
    <row r="340" spans="1:26" ht="15" customHeight="1">
      <c r="A340" s="121">
        <v>316</v>
      </c>
      <c r="B340" s="121">
        <v>316</v>
      </c>
      <c r="C340" s="120" t="s">
        <v>2300</v>
      </c>
      <c r="D340" s="121"/>
      <c r="E340" s="120"/>
      <c r="F340" s="120" t="s">
        <v>2570</v>
      </c>
      <c r="G340" s="121">
        <v>62020078</v>
      </c>
      <c r="H340" s="120" t="s">
        <v>311</v>
      </c>
      <c r="I340" s="120" t="s">
        <v>1001</v>
      </c>
      <c r="J340" s="120"/>
      <c r="K340" s="120" t="s">
        <v>204</v>
      </c>
      <c r="L340" s="120"/>
      <c r="M340" s="120"/>
      <c r="N340" s="120" t="s">
        <v>223</v>
      </c>
      <c r="O340" s="120" t="s">
        <v>338</v>
      </c>
      <c r="P340" s="124">
        <v>44561</v>
      </c>
      <c r="Q340" s="120" t="s">
        <v>1217</v>
      </c>
      <c r="R340" s="120" t="s">
        <v>886</v>
      </c>
      <c r="S340" s="120" t="s">
        <v>890</v>
      </c>
      <c r="T340" s="124">
        <v>45382</v>
      </c>
      <c r="U340" s="122">
        <v>3.681</v>
      </c>
      <c r="V340" s="122">
        <v>18097.188480000001</v>
      </c>
      <c r="W340" s="122">
        <v>66615.750790000006</v>
      </c>
      <c r="X340" s="142">
        <v>1.779E-3</v>
      </c>
      <c r="Y340" s="123">
        <v>3.5460000000000001E-3</v>
      </c>
      <c r="Z340" s="123">
        <v>3.3500000000000001E-4</v>
      </c>
    </row>
    <row r="341" spans="1:26" ht="15" customHeight="1">
      <c r="A341" s="121">
        <v>316</v>
      </c>
      <c r="B341" s="121">
        <v>316</v>
      </c>
      <c r="C341" s="120" t="s">
        <v>2209</v>
      </c>
      <c r="D341" s="121"/>
      <c r="E341" s="120"/>
      <c r="F341" s="120" t="s">
        <v>2571</v>
      </c>
      <c r="G341" s="121">
        <v>41000848</v>
      </c>
      <c r="H341" s="120" t="s">
        <v>311</v>
      </c>
      <c r="I341" s="120" t="s">
        <v>1001</v>
      </c>
      <c r="J341" s="120"/>
      <c r="K341" s="120" t="s">
        <v>204</v>
      </c>
      <c r="L341" s="120"/>
      <c r="M341" s="120"/>
      <c r="N341" s="120" t="s">
        <v>292</v>
      </c>
      <c r="O341" s="120" t="s">
        <v>338</v>
      </c>
      <c r="P341" s="124">
        <v>43513</v>
      </c>
      <c r="Q341" s="120" t="s">
        <v>1214</v>
      </c>
      <c r="R341" s="120" t="s">
        <v>886</v>
      </c>
      <c r="S341" s="120" t="s">
        <v>890</v>
      </c>
      <c r="T341" s="124">
        <v>45382</v>
      </c>
      <c r="U341" s="122">
        <v>3.9790999999999999</v>
      </c>
      <c r="V341" s="122">
        <v>3001.9070000000002</v>
      </c>
      <c r="W341" s="122">
        <v>11944.888139999999</v>
      </c>
      <c r="X341" s="140">
        <v>9.3732888580200555E-2</v>
      </c>
      <c r="Y341" s="123">
        <v>6.3599999999999996E-4</v>
      </c>
      <c r="Z341" s="123">
        <v>6.0000000000000002E-5</v>
      </c>
    </row>
    <row r="342" spans="1:26" ht="15" customHeight="1">
      <c r="A342" s="121">
        <v>316</v>
      </c>
      <c r="B342" s="121">
        <v>316</v>
      </c>
      <c r="C342" s="120" t="s">
        <v>2211</v>
      </c>
      <c r="D342" s="121"/>
      <c r="E342" s="120"/>
      <c r="F342" s="120" t="s">
        <v>2572</v>
      </c>
      <c r="G342" s="121">
        <v>62005620</v>
      </c>
      <c r="H342" s="120" t="s">
        <v>311</v>
      </c>
      <c r="I342" s="120" t="s">
        <v>1001</v>
      </c>
      <c r="J342" s="120"/>
      <c r="K342" s="120" t="s">
        <v>204</v>
      </c>
      <c r="L342" s="120"/>
      <c r="M342" s="120"/>
      <c r="N342" s="120" t="s">
        <v>292</v>
      </c>
      <c r="O342" s="120" t="s">
        <v>338</v>
      </c>
      <c r="P342" s="124">
        <v>44917</v>
      </c>
      <c r="Q342" s="120" t="s">
        <v>1214</v>
      </c>
      <c r="R342" s="120" t="s">
        <v>886</v>
      </c>
      <c r="S342" s="120" t="s">
        <v>890</v>
      </c>
      <c r="T342" s="124">
        <v>45382</v>
      </c>
      <c r="U342" s="122">
        <v>3.9790999999999999</v>
      </c>
      <c r="V342" s="122">
        <v>1049.29387</v>
      </c>
      <c r="W342" s="122">
        <v>4175.2452300000004</v>
      </c>
      <c r="X342" s="142">
        <v>1.041E-3</v>
      </c>
      <c r="Y342" s="123">
        <v>2.22E-4</v>
      </c>
      <c r="Z342" s="123">
        <v>2.0999999999999999E-5</v>
      </c>
    </row>
    <row r="343" spans="1:26" ht="15" customHeight="1">
      <c r="A343" s="121">
        <v>316</v>
      </c>
      <c r="B343" s="121">
        <v>316</v>
      </c>
      <c r="C343" s="120" t="s">
        <v>2573</v>
      </c>
      <c r="D343" s="121"/>
      <c r="E343" s="120"/>
      <c r="F343" s="120" t="s">
        <v>2574</v>
      </c>
      <c r="G343" s="121">
        <v>62021401</v>
      </c>
      <c r="H343" s="120" t="s">
        <v>311</v>
      </c>
      <c r="I343" s="120" t="s">
        <v>1005</v>
      </c>
      <c r="J343" s="120"/>
      <c r="K343" s="120" t="s">
        <v>204</v>
      </c>
      <c r="L343" s="120"/>
      <c r="M343" s="120"/>
      <c r="N343" s="120" t="s">
        <v>223</v>
      </c>
      <c r="O343" s="120" t="s">
        <v>338</v>
      </c>
      <c r="P343" s="124">
        <v>45315</v>
      </c>
      <c r="Q343" s="120" t="s">
        <v>1217</v>
      </c>
      <c r="R343" s="120" t="s">
        <v>886</v>
      </c>
      <c r="S343" s="120" t="s">
        <v>890</v>
      </c>
      <c r="T343" s="124">
        <v>45382</v>
      </c>
      <c r="U343" s="122">
        <v>3.681</v>
      </c>
      <c r="V343" s="122">
        <v>10048.236629999999</v>
      </c>
      <c r="W343" s="122">
        <v>36987.559050000003</v>
      </c>
      <c r="X343" s="142">
        <v>5.1450000000000003E-2</v>
      </c>
      <c r="Y343" s="123">
        <v>1.9689999999999998E-3</v>
      </c>
      <c r="Z343" s="123">
        <v>1.8599999999999999E-4</v>
      </c>
    </row>
    <row r="344" spans="1:26" ht="15" customHeight="1">
      <c r="A344" s="121">
        <v>316</v>
      </c>
      <c r="B344" s="121">
        <v>316</v>
      </c>
      <c r="C344" s="120" t="s">
        <v>2304</v>
      </c>
      <c r="D344" s="121"/>
      <c r="E344" s="120"/>
      <c r="F344" s="120" t="s">
        <v>2575</v>
      </c>
      <c r="G344" s="121">
        <v>40000473</v>
      </c>
      <c r="H344" s="120" t="s">
        <v>311</v>
      </c>
      <c r="I344" s="120" t="s">
        <v>1001</v>
      </c>
      <c r="J344" s="120"/>
      <c r="K344" s="120" t="s">
        <v>204</v>
      </c>
      <c r="L344" s="120"/>
      <c r="M344" s="120"/>
      <c r="N344" s="120" t="s">
        <v>292</v>
      </c>
      <c r="O344" s="120" t="s">
        <v>338</v>
      </c>
      <c r="P344" s="124">
        <v>43513</v>
      </c>
      <c r="Q344" s="120" t="s">
        <v>1214</v>
      </c>
      <c r="R344" s="120" t="s">
        <v>886</v>
      </c>
      <c r="S344" s="120" t="s">
        <v>890</v>
      </c>
      <c r="T344" s="124">
        <v>45382</v>
      </c>
      <c r="U344" s="122">
        <v>3.9790999999999999</v>
      </c>
      <c r="V344" s="122">
        <v>-7859.49</v>
      </c>
      <c r="W344" s="122">
        <v>-31273.696660000001</v>
      </c>
      <c r="X344" s="140">
        <v>0</v>
      </c>
      <c r="Y344" s="123">
        <v>-1.665E-3</v>
      </c>
      <c r="Z344" s="123">
        <v>-1.5699999999999999E-4</v>
      </c>
    </row>
    <row r="345" spans="1:26" ht="15" customHeight="1">
      <c r="A345" s="121">
        <v>316</v>
      </c>
      <c r="B345" s="121">
        <v>316</v>
      </c>
      <c r="C345" s="120" t="s">
        <v>2562</v>
      </c>
      <c r="D345" s="121"/>
      <c r="E345" s="120"/>
      <c r="F345" s="120" t="s">
        <v>2576</v>
      </c>
      <c r="G345" s="121">
        <v>60402286</v>
      </c>
      <c r="H345" s="120" t="s">
        <v>311</v>
      </c>
      <c r="I345" s="120" t="s">
        <v>1001</v>
      </c>
      <c r="J345" s="120"/>
      <c r="K345" s="120" t="s">
        <v>204</v>
      </c>
      <c r="L345" s="120"/>
      <c r="M345" s="120"/>
      <c r="N345" s="120" t="s">
        <v>232</v>
      </c>
      <c r="O345" s="120" t="s">
        <v>338</v>
      </c>
      <c r="P345" s="124">
        <v>42430</v>
      </c>
      <c r="Q345" s="120" t="s">
        <v>1227</v>
      </c>
      <c r="R345" s="120" t="s">
        <v>886</v>
      </c>
      <c r="S345" s="120" t="s">
        <v>890</v>
      </c>
      <c r="T345" s="124">
        <v>45382</v>
      </c>
      <c r="U345" s="122">
        <v>4.6535000000000002</v>
      </c>
      <c r="V345" s="122">
        <v>7161.1703100000004</v>
      </c>
      <c r="W345" s="122">
        <v>33324.50604</v>
      </c>
      <c r="X345" s="142">
        <v>3.5804999999999997E-2</v>
      </c>
      <c r="Y345" s="123">
        <v>1.774E-3</v>
      </c>
      <c r="Z345" s="123">
        <v>1.6699999999999999E-4</v>
      </c>
    </row>
    <row r="346" spans="1:26" ht="15" customHeight="1">
      <c r="A346" s="121">
        <v>316</v>
      </c>
      <c r="B346" s="121">
        <v>316</v>
      </c>
      <c r="C346" s="120" t="s">
        <v>2211</v>
      </c>
      <c r="D346" s="121"/>
      <c r="E346" s="120"/>
      <c r="F346" s="120" t="s">
        <v>2577</v>
      </c>
      <c r="G346" s="121">
        <v>62005616</v>
      </c>
      <c r="H346" s="120" t="s">
        <v>311</v>
      </c>
      <c r="I346" s="120" t="s">
        <v>1001</v>
      </c>
      <c r="J346" s="120"/>
      <c r="K346" s="120" t="s">
        <v>204</v>
      </c>
      <c r="L346" s="120"/>
      <c r="M346" s="120"/>
      <c r="N346" s="120" t="s">
        <v>292</v>
      </c>
      <c r="O346" s="120" t="s">
        <v>338</v>
      </c>
      <c r="P346" s="124">
        <v>43070</v>
      </c>
      <c r="Q346" s="120" t="s">
        <v>2578</v>
      </c>
      <c r="R346" s="120" t="s">
        <v>886</v>
      </c>
      <c r="S346" s="120" t="s">
        <v>890</v>
      </c>
      <c r="T346" s="124">
        <v>45382</v>
      </c>
      <c r="U346" s="122">
        <v>0.34510000000000002</v>
      </c>
      <c r="V346" s="122">
        <v>101949.11831000001</v>
      </c>
      <c r="W346" s="122">
        <v>35182.640729999999</v>
      </c>
      <c r="X346" s="142">
        <v>3.2327000000000002E-2</v>
      </c>
      <c r="Y346" s="123">
        <v>1.8730000000000001E-3</v>
      </c>
      <c r="Z346" s="123">
        <v>1.7699999999999999E-4</v>
      </c>
    </row>
    <row r="347" spans="1:26" ht="15" customHeight="1">
      <c r="A347" s="121">
        <v>316</v>
      </c>
      <c r="B347" s="121">
        <v>316</v>
      </c>
      <c r="C347" s="120" t="s">
        <v>2108</v>
      </c>
      <c r="D347" s="121"/>
      <c r="E347" s="120"/>
      <c r="F347" s="120" t="s">
        <v>2579</v>
      </c>
      <c r="G347" s="121">
        <v>60385260</v>
      </c>
      <c r="H347" s="120" t="s">
        <v>311</v>
      </c>
      <c r="I347" s="120" t="s">
        <v>1001</v>
      </c>
      <c r="J347" s="120"/>
      <c r="K347" s="120" t="s">
        <v>204</v>
      </c>
      <c r="L347" s="120"/>
      <c r="M347" s="120"/>
      <c r="N347" s="120" t="s">
        <v>292</v>
      </c>
      <c r="O347" s="120" t="s">
        <v>338</v>
      </c>
      <c r="P347" s="124">
        <v>44174</v>
      </c>
      <c r="Q347" s="120" t="s">
        <v>1214</v>
      </c>
      <c r="R347" s="120" t="s">
        <v>886</v>
      </c>
      <c r="S347" s="120" t="s">
        <v>890</v>
      </c>
      <c r="T347" s="124">
        <v>45382</v>
      </c>
      <c r="U347" s="122">
        <v>3.9790999999999999</v>
      </c>
      <c r="V347" s="122">
        <v>8905.0007700000006</v>
      </c>
      <c r="W347" s="122">
        <v>35433.888579999999</v>
      </c>
      <c r="X347" s="142">
        <v>3.31E-3</v>
      </c>
      <c r="Y347" s="123">
        <v>1.8860000000000001E-3</v>
      </c>
      <c r="Z347" s="123">
        <v>1.7799999999999999E-4</v>
      </c>
    </row>
    <row r="348" spans="1:26" ht="15" customHeight="1">
      <c r="A348" s="121">
        <v>316</v>
      </c>
      <c r="B348" s="121">
        <v>316</v>
      </c>
      <c r="C348" s="120" t="s">
        <v>2211</v>
      </c>
      <c r="D348" s="121"/>
      <c r="E348" s="120"/>
      <c r="F348" s="120" t="s">
        <v>2580</v>
      </c>
      <c r="G348" s="121">
        <v>62013940</v>
      </c>
      <c r="H348" s="120" t="s">
        <v>311</v>
      </c>
      <c r="I348" s="120" t="s">
        <v>1001</v>
      </c>
      <c r="J348" s="120"/>
      <c r="K348" s="120" t="s">
        <v>204</v>
      </c>
      <c r="L348" s="120"/>
      <c r="M348" s="120"/>
      <c r="N348" s="120" t="s">
        <v>303</v>
      </c>
      <c r="O348" s="120" t="s">
        <v>338</v>
      </c>
      <c r="P348" s="124">
        <v>43796</v>
      </c>
      <c r="Q348" s="120" t="s">
        <v>1217</v>
      </c>
      <c r="R348" s="120" t="s">
        <v>886</v>
      </c>
      <c r="S348" s="120" t="s">
        <v>890</v>
      </c>
      <c r="T348" s="124">
        <v>45382</v>
      </c>
      <c r="U348" s="122">
        <v>3.681</v>
      </c>
      <c r="V348" s="122">
        <v>3193.0150899999999</v>
      </c>
      <c r="W348" s="122">
        <v>11753.48855</v>
      </c>
      <c r="X348" s="142">
        <v>1.699E-3</v>
      </c>
      <c r="Y348" s="123">
        <v>6.2500000000000001E-4</v>
      </c>
      <c r="Z348" s="123">
        <v>5.8999999999999998E-5</v>
      </c>
    </row>
    <row r="349" spans="1:26" ht="15" customHeight="1">
      <c r="A349" s="121">
        <v>316</v>
      </c>
      <c r="B349" s="121">
        <v>316</v>
      </c>
      <c r="C349" s="120" t="s">
        <v>2233</v>
      </c>
      <c r="D349" s="121"/>
      <c r="E349" s="120"/>
      <c r="F349" s="120" t="s">
        <v>2581</v>
      </c>
      <c r="G349" s="121">
        <v>42000918</v>
      </c>
      <c r="H349" s="120" t="s">
        <v>311</v>
      </c>
      <c r="I349" s="120" t="s">
        <v>1006</v>
      </c>
      <c r="J349" s="120"/>
      <c r="K349" s="120" t="s">
        <v>204</v>
      </c>
      <c r="L349" s="120"/>
      <c r="M349" s="120"/>
      <c r="N349" s="120" t="s">
        <v>295</v>
      </c>
      <c r="O349" s="120" t="s">
        <v>338</v>
      </c>
      <c r="P349" s="124">
        <v>43601</v>
      </c>
      <c r="Q349" s="120" t="s">
        <v>1217</v>
      </c>
      <c r="R349" s="120" t="s">
        <v>886</v>
      </c>
      <c r="S349" s="120" t="s">
        <v>890</v>
      </c>
      <c r="T349" s="124">
        <v>45382</v>
      </c>
      <c r="U349" s="122">
        <v>3.681</v>
      </c>
      <c r="V349" s="122">
        <v>447.26319999999998</v>
      </c>
      <c r="W349" s="122">
        <v>1646.3758399999999</v>
      </c>
      <c r="X349" s="140">
        <v>8.0136584926687755E-3</v>
      </c>
      <c r="Y349" s="123">
        <v>8.7000000000000001E-5</v>
      </c>
      <c r="Z349" s="123">
        <v>7.9999999999999996E-6</v>
      </c>
    </row>
    <row r="350" spans="1:26" ht="15" customHeight="1">
      <c r="A350" s="121">
        <v>316</v>
      </c>
      <c r="B350" s="121">
        <v>316</v>
      </c>
      <c r="C350" s="120" t="s">
        <v>2238</v>
      </c>
      <c r="D350" s="121"/>
      <c r="E350" s="120"/>
      <c r="F350" s="120" t="s">
        <v>2582</v>
      </c>
      <c r="G350" s="121">
        <v>60413220</v>
      </c>
      <c r="H350" s="120" t="s">
        <v>311</v>
      </c>
      <c r="I350" s="120" t="s">
        <v>1001</v>
      </c>
      <c r="J350" s="120"/>
      <c r="K350" s="120" t="s">
        <v>204</v>
      </c>
      <c r="L350" s="120"/>
      <c r="M350" s="120"/>
      <c r="N350" s="120" t="s">
        <v>288</v>
      </c>
      <c r="O350" s="120" t="s">
        <v>338</v>
      </c>
      <c r="P350" s="124">
        <v>44791</v>
      </c>
      <c r="Q350" s="120" t="s">
        <v>1217</v>
      </c>
      <c r="R350" s="120" t="s">
        <v>886</v>
      </c>
      <c r="S350" s="120" t="s">
        <v>890</v>
      </c>
      <c r="T350" s="124">
        <v>45382</v>
      </c>
      <c r="U350" s="122">
        <v>3.681</v>
      </c>
      <c r="V350" s="122">
        <v>10461.22574</v>
      </c>
      <c r="W350" s="122">
        <v>38507.771939999999</v>
      </c>
      <c r="X350" s="142">
        <v>1.206E-3</v>
      </c>
      <c r="Y350" s="123">
        <v>2.0500000000000002E-3</v>
      </c>
      <c r="Z350" s="123">
        <v>1.93E-4</v>
      </c>
    </row>
    <row r="351" spans="1:26" ht="15" customHeight="1">
      <c r="A351" s="121">
        <v>316</v>
      </c>
      <c r="B351" s="121">
        <v>316</v>
      </c>
      <c r="C351" s="120" t="s">
        <v>2527</v>
      </c>
      <c r="D351" s="121"/>
      <c r="E351" s="120"/>
      <c r="F351" s="120" t="s">
        <v>2583</v>
      </c>
      <c r="G351" s="121">
        <v>60397560</v>
      </c>
      <c r="H351" s="120" t="s">
        <v>311</v>
      </c>
      <c r="I351" s="120" t="s">
        <v>1001</v>
      </c>
      <c r="J351" s="120"/>
      <c r="K351" s="120" t="s">
        <v>204</v>
      </c>
      <c r="L351" s="120"/>
      <c r="M351" s="120"/>
      <c r="N351" s="120" t="s">
        <v>295</v>
      </c>
      <c r="O351" s="120" t="s">
        <v>338</v>
      </c>
      <c r="P351" s="124">
        <v>45037</v>
      </c>
      <c r="Q351" s="120" t="s">
        <v>1217</v>
      </c>
      <c r="R351" s="120" t="s">
        <v>886</v>
      </c>
      <c r="S351" s="120" t="s">
        <v>890</v>
      </c>
      <c r="T351" s="124">
        <v>45382</v>
      </c>
      <c r="U351" s="122">
        <v>3.681</v>
      </c>
      <c r="V351" s="122">
        <v>3221.0283300000001</v>
      </c>
      <c r="W351" s="122">
        <v>11856.60528</v>
      </c>
      <c r="X351" s="142">
        <v>4.3899999999999998E-3</v>
      </c>
      <c r="Y351" s="123">
        <v>6.3100000000000005E-4</v>
      </c>
      <c r="Z351" s="123">
        <v>5.8999999999999998E-5</v>
      </c>
    </row>
    <row r="352" spans="1:26" ht="15" customHeight="1">
      <c r="A352" s="121">
        <v>316</v>
      </c>
      <c r="B352" s="121">
        <v>316</v>
      </c>
      <c r="C352" s="120" t="s">
        <v>2584</v>
      </c>
      <c r="D352" s="121"/>
      <c r="E352" s="120"/>
      <c r="F352" s="120" t="s">
        <v>2585</v>
      </c>
      <c r="G352" s="121">
        <v>9840770</v>
      </c>
      <c r="H352" s="120" t="s">
        <v>311</v>
      </c>
      <c r="I352" s="120" t="s">
        <v>1001</v>
      </c>
      <c r="J352" s="120"/>
      <c r="K352" s="120" t="s">
        <v>204</v>
      </c>
      <c r="L352" s="120"/>
      <c r="M352" s="120"/>
      <c r="N352" s="120" t="s">
        <v>223</v>
      </c>
      <c r="O352" s="120" t="s">
        <v>338</v>
      </c>
      <c r="P352" s="124">
        <v>40299</v>
      </c>
      <c r="Q352" s="120" t="s">
        <v>1217</v>
      </c>
      <c r="R352" s="120" t="s">
        <v>886</v>
      </c>
      <c r="S352" s="120" t="s">
        <v>890</v>
      </c>
      <c r="T352" s="124">
        <v>45382</v>
      </c>
      <c r="U352" s="122">
        <v>3.681</v>
      </c>
      <c r="V352" s="122">
        <v>61.08408</v>
      </c>
      <c r="W352" s="122">
        <v>224.85051000000001</v>
      </c>
      <c r="X352" s="142">
        <v>5.7000000000000003E-5</v>
      </c>
      <c r="Y352" s="123">
        <v>1.1E-5</v>
      </c>
      <c r="Z352" s="123">
        <v>9.9999999999999995E-7</v>
      </c>
    </row>
    <row r="353" spans="1:26" ht="15" customHeight="1">
      <c r="A353" s="121">
        <v>316</v>
      </c>
      <c r="B353" s="121">
        <v>316</v>
      </c>
      <c r="C353" s="120" t="s">
        <v>2586</v>
      </c>
      <c r="D353" s="121"/>
      <c r="E353" s="120"/>
      <c r="F353" s="120" t="s">
        <v>2587</v>
      </c>
      <c r="G353" s="121">
        <v>9840622</v>
      </c>
      <c r="H353" s="120" t="s">
        <v>311</v>
      </c>
      <c r="I353" s="120" t="s">
        <v>1001</v>
      </c>
      <c r="J353" s="120"/>
      <c r="K353" s="120" t="s">
        <v>204</v>
      </c>
      <c r="L353" s="120"/>
      <c r="M353" s="120"/>
      <c r="N353" s="120" t="s">
        <v>292</v>
      </c>
      <c r="O353" s="120" t="s">
        <v>338</v>
      </c>
      <c r="P353" s="124">
        <v>39264</v>
      </c>
      <c r="Q353" s="120" t="s">
        <v>1214</v>
      </c>
      <c r="R353" s="120" t="s">
        <v>886</v>
      </c>
      <c r="S353" s="120" t="s">
        <v>890</v>
      </c>
      <c r="T353" s="124">
        <v>45382</v>
      </c>
      <c r="U353" s="122">
        <v>3.9790999999999999</v>
      </c>
      <c r="V353" s="122">
        <v>172.61619999999999</v>
      </c>
      <c r="W353" s="122">
        <v>686.85713999999996</v>
      </c>
      <c r="X353" s="142">
        <v>1.5E-5</v>
      </c>
      <c r="Y353" s="123">
        <v>3.6000000000000001E-5</v>
      </c>
      <c r="Z353" s="123">
        <v>3.0000000000000001E-6</v>
      </c>
    </row>
    <row r="354" spans="1:26" ht="15" customHeight="1">
      <c r="A354" s="121">
        <v>316</v>
      </c>
      <c r="B354" s="121">
        <v>316</v>
      </c>
      <c r="C354" s="120" t="s">
        <v>2198</v>
      </c>
      <c r="D354" s="121"/>
      <c r="E354" s="120"/>
      <c r="F354" s="120" t="s">
        <v>2588</v>
      </c>
      <c r="G354" s="121">
        <v>41000865</v>
      </c>
      <c r="H354" s="120" t="s">
        <v>311</v>
      </c>
      <c r="I354" s="120" t="s">
        <v>1001</v>
      </c>
      <c r="J354" s="120"/>
      <c r="K354" s="120" t="s">
        <v>204</v>
      </c>
      <c r="L354" s="120"/>
      <c r="M354" s="120"/>
      <c r="N354" s="120" t="s">
        <v>292</v>
      </c>
      <c r="O354" s="120" t="s">
        <v>338</v>
      </c>
      <c r="P354" s="124">
        <v>43513</v>
      </c>
      <c r="Q354" s="120" t="s">
        <v>1214</v>
      </c>
      <c r="R354" s="120" t="s">
        <v>886</v>
      </c>
      <c r="S354" s="120" t="s">
        <v>890</v>
      </c>
      <c r="T354" s="124">
        <v>45382</v>
      </c>
      <c r="U354" s="122">
        <v>3.9790999999999999</v>
      </c>
      <c r="V354" s="122">
        <v>503.77100000000002</v>
      </c>
      <c r="W354" s="122">
        <v>2004.55519</v>
      </c>
      <c r="X354" s="140">
        <v>1.5729971354686352E-2</v>
      </c>
      <c r="Y354" s="123">
        <v>1.06E-4</v>
      </c>
      <c r="Z354" s="123">
        <v>1.0000000000000001E-5</v>
      </c>
    </row>
    <row r="355" spans="1:26" ht="15" customHeight="1">
      <c r="A355" s="121">
        <v>316</v>
      </c>
      <c r="B355" s="121">
        <v>316</v>
      </c>
      <c r="C355" s="120" t="s">
        <v>2211</v>
      </c>
      <c r="D355" s="121"/>
      <c r="E355" s="120"/>
      <c r="F355" s="120" t="s">
        <v>2589</v>
      </c>
      <c r="G355" s="121">
        <v>62013560</v>
      </c>
      <c r="H355" s="120" t="s">
        <v>311</v>
      </c>
      <c r="I355" s="120" t="s">
        <v>1001</v>
      </c>
      <c r="J355" s="120"/>
      <c r="K355" s="120" t="s">
        <v>204</v>
      </c>
      <c r="L355" s="120"/>
      <c r="M355" s="120"/>
      <c r="N355" s="120" t="s">
        <v>295</v>
      </c>
      <c r="O355" s="120" t="s">
        <v>338</v>
      </c>
      <c r="P355" s="124">
        <v>43648</v>
      </c>
      <c r="Q355" s="120" t="s">
        <v>1217</v>
      </c>
      <c r="R355" s="120" t="s">
        <v>886</v>
      </c>
      <c r="S355" s="120" t="s">
        <v>890</v>
      </c>
      <c r="T355" s="124">
        <v>45382</v>
      </c>
      <c r="U355" s="122">
        <v>3.681</v>
      </c>
      <c r="V355" s="122">
        <v>41988.757100000003</v>
      </c>
      <c r="W355" s="122">
        <v>154560.61488000001</v>
      </c>
      <c r="X355" s="142">
        <v>4.3899999999999998E-3</v>
      </c>
      <c r="Y355" s="123">
        <v>8.2290000000000002E-3</v>
      </c>
      <c r="Z355" s="123">
        <v>7.7800000000000005E-4</v>
      </c>
    </row>
    <row r="356" spans="1:26" ht="15" customHeight="1">
      <c r="A356" s="121">
        <v>316</v>
      </c>
      <c r="B356" s="121">
        <v>316</v>
      </c>
      <c r="C356" s="120" t="s">
        <v>2178</v>
      </c>
      <c r="D356" s="121"/>
      <c r="E356" s="120"/>
      <c r="F356" s="120" t="s">
        <v>2590</v>
      </c>
      <c r="G356" s="121">
        <v>41000880</v>
      </c>
      <c r="H356" s="120" t="s">
        <v>311</v>
      </c>
      <c r="I356" s="120" t="s">
        <v>1001</v>
      </c>
      <c r="J356" s="120"/>
      <c r="K356" s="120" t="s">
        <v>204</v>
      </c>
      <c r="L356" s="120"/>
      <c r="M356" s="120"/>
      <c r="N356" s="120" t="s">
        <v>292</v>
      </c>
      <c r="O356" s="120" t="s">
        <v>338</v>
      </c>
      <c r="P356" s="124">
        <v>43513</v>
      </c>
      <c r="Q356" s="120" t="s">
        <v>1214</v>
      </c>
      <c r="R356" s="120" t="s">
        <v>886</v>
      </c>
      <c r="S356" s="120" t="s">
        <v>890</v>
      </c>
      <c r="T356" s="124">
        <v>45382</v>
      </c>
      <c r="U356" s="122">
        <v>3.9790999999999999</v>
      </c>
      <c r="V356" s="122">
        <v>36.450000000000003</v>
      </c>
      <c r="W356" s="122">
        <v>145.03819999999999</v>
      </c>
      <c r="X356" s="140">
        <v>1.1381311638195754E-3</v>
      </c>
      <c r="Y356" s="123">
        <v>6.9999999999999999E-6</v>
      </c>
      <c r="Z356" s="123">
        <v>0</v>
      </c>
    </row>
    <row r="357" spans="1:26" ht="15" customHeight="1">
      <c r="A357" s="121">
        <v>316</v>
      </c>
      <c r="B357" s="121">
        <v>316</v>
      </c>
      <c r="C357" s="120" t="s">
        <v>2238</v>
      </c>
      <c r="D357" s="121"/>
      <c r="E357" s="120"/>
      <c r="F357" s="120" t="s">
        <v>2591</v>
      </c>
      <c r="G357" s="121">
        <v>9840569</v>
      </c>
      <c r="H357" s="120" t="s">
        <v>311</v>
      </c>
      <c r="I357" s="120" t="s">
        <v>1001</v>
      </c>
      <c r="J357" s="120"/>
      <c r="K357" s="120" t="s">
        <v>204</v>
      </c>
      <c r="L357" s="120"/>
      <c r="M357" s="120"/>
      <c r="N357" s="120" t="s">
        <v>295</v>
      </c>
      <c r="O357" s="120" t="s">
        <v>338</v>
      </c>
      <c r="P357" s="124">
        <v>39845</v>
      </c>
      <c r="Q357" s="120" t="s">
        <v>1217</v>
      </c>
      <c r="R357" s="120" t="s">
        <v>886</v>
      </c>
      <c r="S357" s="120" t="s">
        <v>890</v>
      </c>
      <c r="T357" s="124">
        <v>45382</v>
      </c>
      <c r="U357" s="122">
        <v>3.681</v>
      </c>
      <c r="V357" s="122">
        <v>46.130159999999997</v>
      </c>
      <c r="W357" s="122">
        <v>169.80511000000001</v>
      </c>
      <c r="X357" s="142">
        <v>7.7999999999999999E-5</v>
      </c>
      <c r="Y357" s="123">
        <v>9.0000000000000002E-6</v>
      </c>
      <c r="Z357" s="123">
        <v>0</v>
      </c>
    </row>
    <row r="358" spans="1:26" ht="15" customHeight="1">
      <c r="A358" s="121">
        <v>316</v>
      </c>
      <c r="B358" s="121">
        <v>316</v>
      </c>
      <c r="C358" s="120" t="s">
        <v>2592</v>
      </c>
      <c r="D358" s="121"/>
      <c r="E358" s="120"/>
      <c r="F358" s="120" t="s">
        <v>2593</v>
      </c>
      <c r="G358" s="121">
        <v>62020482</v>
      </c>
      <c r="H358" s="120" t="s">
        <v>311</v>
      </c>
      <c r="I358" s="120" t="s">
        <v>1001</v>
      </c>
      <c r="J358" s="120"/>
      <c r="K358" s="120" t="s">
        <v>204</v>
      </c>
      <c r="L358" s="120"/>
      <c r="M358" s="120"/>
      <c r="N358" s="120" t="s">
        <v>295</v>
      </c>
      <c r="O358" s="120" t="s">
        <v>338</v>
      </c>
      <c r="P358" s="124">
        <v>44666</v>
      </c>
      <c r="Q358" s="120" t="s">
        <v>1214</v>
      </c>
      <c r="R358" s="120" t="s">
        <v>886</v>
      </c>
      <c r="S358" s="120" t="s">
        <v>890</v>
      </c>
      <c r="T358" s="124">
        <v>45382</v>
      </c>
      <c r="U358" s="122">
        <v>3.9790999999999999</v>
      </c>
      <c r="V358" s="122">
        <v>16210.407639999999</v>
      </c>
      <c r="W358" s="122">
        <v>64502.833059999997</v>
      </c>
      <c r="X358" s="142">
        <v>1.0200000000000001E-3</v>
      </c>
      <c r="Y358" s="123">
        <v>3.434E-3</v>
      </c>
      <c r="Z358" s="123">
        <v>3.2400000000000001E-4</v>
      </c>
    </row>
    <row r="359" spans="1:26" ht="15" customHeight="1">
      <c r="A359" s="121">
        <v>316</v>
      </c>
      <c r="B359" s="121">
        <v>316</v>
      </c>
      <c r="C359" s="120" t="s">
        <v>2233</v>
      </c>
      <c r="D359" s="121"/>
      <c r="E359" s="120"/>
      <c r="F359" s="120" t="s">
        <v>2594</v>
      </c>
      <c r="G359" s="121">
        <v>42000919</v>
      </c>
      <c r="H359" s="120" t="s">
        <v>311</v>
      </c>
      <c r="I359" s="120" t="s">
        <v>1006</v>
      </c>
      <c r="J359" s="120"/>
      <c r="K359" s="120" t="s">
        <v>204</v>
      </c>
      <c r="L359" s="120"/>
      <c r="M359" s="120"/>
      <c r="N359" s="120" t="s">
        <v>295</v>
      </c>
      <c r="O359" s="120" t="s">
        <v>338</v>
      </c>
      <c r="P359" s="124">
        <v>43601</v>
      </c>
      <c r="Q359" s="120" t="s">
        <v>1217</v>
      </c>
      <c r="R359" s="120" t="s">
        <v>886</v>
      </c>
      <c r="S359" s="120" t="s">
        <v>890</v>
      </c>
      <c r="T359" s="124">
        <v>45382</v>
      </c>
      <c r="U359" s="122">
        <v>3.681</v>
      </c>
      <c r="V359" s="122">
        <v>363.80799999999999</v>
      </c>
      <c r="W359" s="122">
        <v>1339.17725</v>
      </c>
      <c r="X359" s="140">
        <v>6.5183835196775701E-3</v>
      </c>
      <c r="Y359" s="123">
        <v>7.1000000000000005E-5</v>
      </c>
      <c r="Z359" s="123">
        <v>6.0000000000000002E-6</v>
      </c>
    </row>
    <row r="360" spans="1:26" ht="15" customHeight="1">
      <c r="A360" s="121">
        <v>316</v>
      </c>
      <c r="B360" s="121">
        <v>316</v>
      </c>
      <c r="C360" s="120" t="s">
        <v>2235</v>
      </c>
      <c r="D360" s="121"/>
      <c r="E360" s="120"/>
      <c r="F360" s="120" t="s">
        <v>2595</v>
      </c>
      <c r="G360" s="121">
        <v>62013073</v>
      </c>
      <c r="H360" s="120" t="s">
        <v>311</v>
      </c>
      <c r="I360" s="120" t="s">
        <v>1005</v>
      </c>
      <c r="J360" s="120"/>
      <c r="K360" s="120" t="s">
        <v>204</v>
      </c>
      <c r="L360" s="120"/>
      <c r="M360" s="120"/>
      <c r="N360" s="120" t="s">
        <v>223</v>
      </c>
      <c r="O360" s="120" t="s">
        <v>338</v>
      </c>
      <c r="P360" s="124">
        <v>43617</v>
      </c>
      <c r="Q360" s="120" t="s">
        <v>1217</v>
      </c>
      <c r="R360" s="120" t="s">
        <v>886</v>
      </c>
      <c r="S360" s="120" t="s">
        <v>890</v>
      </c>
      <c r="T360" s="124">
        <v>45382</v>
      </c>
      <c r="U360" s="122">
        <v>3.681</v>
      </c>
      <c r="V360" s="122">
        <v>29588.6976</v>
      </c>
      <c r="W360" s="122">
        <v>108915.99587</v>
      </c>
      <c r="X360" s="142">
        <v>6.4044000000000004E-2</v>
      </c>
      <c r="Y360" s="123">
        <v>5.7990000000000003E-3</v>
      </c>
      <c r="Z360" s="123">
        <v>5.4799999999999998E-4</v>
      </c>
    </row>
    <row r="361" spans="1:26" ht="15" customHeight="1">
      <c r="A361" s="121">
        <v>316</v>
      </c>
      <c r="B361" s="121">
        <v>316</v>
      </c>
      <c r="C361" s="120" t="s">
        <v>2596</v>
      </c>
      <c r="D361" s="121"/>
      <c r="E361" s="120"/>
      <c r="F361" s="120" t="s">
        <v>2597</v>
      </c>
      <c r="G361" s="121">
        <v>62021216</v>
      </c>
      <c r="H361" s="120" t="s">
        <v>311</v>
      </c>
      <c r="I361" s="120" t="s">
        <v>1004</v>
      </c>
      <c r="J361" s="120"/>
      <c r="K361" s="120" t="s">
        <v>204</v>
      </c>
      <c r="L361" s="120"/>
      <c r="M361" s="120"/>
      <c r="N361" s="120" t="s">
        <v>223</v>
      </c>
      <c r="O361" s="120" t="s">
        <v>338</v>
      </c>
      <c r="P361" s="124">
        <v>45281</v>
      </c>
      <c r="Q361" s="120" t="s">
        <v>1217</v>
      </c>
      <c r="R361" s="120" t="s">
        <v>886</v>
      </c>
      <c r="S361" s="120" t="s">
        <v>890</v>
      </c>
      <c r="T361" s="124">
        <v>45382</v>
      </c>
      <c r="U361" s="122">
        <v>3.681</v>
      </c>
      <c r="V361" s="122">
        <v>69.675989999999999</v>
      </c>
      <c r="W361" s="122">
        <v>256.47730999999999</v>
      </c>
      <c r="X361" s="142">
        <v>3.2000000000000001E-2</v>
      </c>
      <c r="Y361" s="123">
        <v>1.2999999999999999E-5</v>
      </c>
      <c r="Z361" s="123">
        <v>9.9999999999999995E-7</v>
      </c>
    </row>
    <row r="362" spans="1:26" ht="15" customHeight="1">
      <c r="A362" s="121">
        <v>316</v>
      </c>
      <c r="B362" s="121">
        <v>316</v>
      </c>
      <c r="C362" s="120" t="s">
        <v>2272</v>
      </c>
      <c r="D362" s="121"/>
      <c r="E362" s="120"/>
      <c r="F362" s="120" t="s">
        <v>2598</v>
      </c>
      <c r="G362" s="121">
        <v>9840579</v>
      </c>
      <c r="H362" s="120" t="s">
        <v>311</v>
      </c>
      <c r="I362" s="120" t="s">
        <v>1001</v>
      </c>
      <c r="J362" s="120"/>
      <c r="K362" s="120" t="s">
        <v>204</v>
      </c>
      <c r="L362" s="120"/>
      <c r="M362" s="120"/>
      <c r="N362" s="120" t="s">
        <v>223</v>
      </c>
      <c r="O362" s="120" t="s">
        <v>338</v>
      </c>
      <c r="P362" s="124">
        <v>40179</v>
      </c>
      <c r="Q362" s="120" t="s">
        <v>1217</v>
      </c>
      <c r="R362" s="120" t="s">
        <v>886</v>
      </c>
      <c r="S362" s="120" t="s">
        <v>890</v>
      </c>
      <c r="T362" s="124">
        <v>45382</v>
      </c>
      <c r="U362" s="122">
        <v>3.681</v>
      </c>
      <c r="V362" s="122">
        <v>994.21239000000003</v>
      </c>
      <c r="W362" s="122">
        <v>3659.6958</v>
      </c>
      <c r="X362" s="142">
        <v>1.3190000000000001E-3</v>
      </c>
      <c r="Y362" s="123">
        <v>1.94E-4</v>
      </c>
      <c r="Z362" s="123">
        <v>1.8E-5</v>
      </c>
    </row>
    <row r="363" spans="1:26" ht="15" customHeight="1">
      <c r="A363" s="121">
        <v>316</v>
      </c>
      <c r="B363" s="121">
        <v>316</v>
      </c>
      <c r="C363" s="120" t="s">
        <v>2272</v>
      </c>
      <c r="D363" s="121"/>
      <c r="E363" s="120"/>
      <c r="F363" s="120" t="s">
        <v>2599</v>
      </c>
      <c r="G363" s="121">
        <v>60335809</v>
      </c>
      <c r="H363" s="120" t="s">
        <v>311</v>
      </c>
      <c r="I363" s="120" t="s">
        <v>1001</v>
      </c>
      <c r="J363" s="120"/>
      <c r="K363" s="120" t="s">
        <v>204</v>
      </c>
      <c r="L363" s="120"/>
      <c r="M363" s="120"/>
      <c r="N363" s="120" t="s">
        <v>223</v>
      </c>
      <c r="O363" s="120" t="s">
        <v>338</v>
      </c>
      <c r="P363" s="124">
        <v>41456</v>
      </c>
      <c r="Q363" s="120" t="s">
        <v>1217</v>
      </c>
      <c r="R363" s="120" t="s">
        <v>886</v>
      </c>
      <c r="S363" s="120" t="s">
        <v>890</v>
      </c>
      <c r="T363" s="124">
        <v>45382</v>
      </c>
      <c r="U363" s="122">
        <v>3.681</v>
      </c>
      <c r="V363" s="122">
        <v>208.39924999999999</v>
      </c>
      <c r="W363" s="122">
        <v>767.11764000000005</v>
      </c>
      <c r="X363" s="142">
        <v>2.0000000000000001E-4</v>
      </c>
      <c r="Y363" s="123">
        <v>4.0000000000000003E-5</v>
      </c>
      <c r="Z363" s="123">
        <v>3.0000000000000001E-6</v>
      </c>
    </row>
    <row r="364" spans="1:26" ht="15" customHeight="1">
      <c r="A364" s="121">
        <v>316</v>
      </c>
      <c r="B364" s="121">
        <v>316</v>
      </c>
      <c r="C364" s="120" t="s">
        <v>2375</v>
      </c>
      <c r="D364" s="121"/>
      <c r="E364" s="120"/>
      <c r="F364" s="120" t="s">
        <v>2600</v>
      </c>
      <c r="G364" s="121">
        <v>60415767</v>
      </c>
      <c r="H364" s="120" t="s">
        <v>311</v>
      </c>
      <c r="I364" s="120" t="s">
        <v>1001</v>
      </c>
      <c r="J364" s="120"/>
      <c r="K364" s="120" t="s">
        <v>204</v>
      </c>
      <c r="L364" s="120"/>
      <c r="M364" s="120"/>
      <c r="N364" s="120" t="s">
        <v>295</v>
      </c>
      <c r="O364" s="120" t="s">
        <v>338</v>
      </c>
      <c r="P364" s="124">
        <v>42614</v>
      </c>
      <c r="Q364" s="120" t="s">
        <v>1217</v>
      </c>
      <c r="R364" s="120" t="s">
        <v>886</v>
      </c>
      <c r="S364" s="120" t="s">
        <v>890</v>
      </c>
      <c r="T364" s="124">
        <v>45382</v>
      </c>
      <c r="U364" s="122">
        <v>3.681</v>
      </c>
      <c r="V364" s="122">
        <v>19838.791870000001</v>
      </c>
      <c r="W364" s="122">
        <v>73026.592879999997</v>
      </c>
      <c r="X364" s="142">
        <v>0.13080600000000001</v>
      </c>
      <c r="Y364" s="123">
        <v>3.888E-3</v>
      </c>
      <c r="Z364" s="123">
        <v>3.6699999999999998E-4</v>
      </c>
    </row>
    <row r="365" spans="1:26" ht="15" customHeight="1">
      <c r="A365" s="121">
        <v>316</v>
      </c>
      <c r="B365" s="121">
        <v>316</v>
      </c>
      <c r="C365" s="120" t="s">
        <v>2211</v>
      </c>
      <c r="D365" s="121"/>
      <c r="E365" s="120"/>
      <c r="F365" s="120" t="s">
        <v>2601</v>
      </c>
      <c r="G365" s="121">
        <v>62001973</v>
      </c>
      <c r="H365" s="120" t="s">
        <v>311</v>
      </c>
      <c r="I365" s="120" t="s">
        <v>1001</v>
      </c>
      <c r="J365" s="120"/>
      <c r="K365" s="120" t="s">
        <v>204</v>
      </c>
      <c r="L365" s="120"/>
      <c r="M365" s="120"/>
      <c r="N365" s="120" t="s">
        <v>223</v>
      </c>
      <c r="O365" s="120" t="s">
        <v>338</v>
      </c>
      <c r="P365" s="124">
        <v>42887</v>
      </c>
      <c r="Q365" s="120" t="s">
        <v>1217</v>
      </c>
      <c r="R365" s="120" t="s">
        <v>886</v>
      </c>
      <c r="S365" s="120" t="s">
        <v>890</v>
      </c>
      <c r="T365" s="124">
        <v>45382</v>
      </c>
      <c r="U365" s="122">
        <v>3.681</v>
      </c>
      <c r="V365" s="122">
        <v>59472.242160000002</v>
      </c>
      <c r="W365" s="122">
        <v>218917.32339999999</v>
      </c>
      <c r="X365" s="142">
        <v>2.4039999999999999E-3</v>
      </c>
      <c r="Y365" s="123">
        <v>1.1656E-2</v>
      </c>
      <c r="Z365" s="123">
        <v>1.101E-3</v>
      </c>
    </row>
    <row r="366" spans="1:26" ht="15" customHeight="1">
      <c r="A366" s="121">
        <v>316</v>
      </c>
      <c r="B366" s="121">
        <v>316</v>
      </c>
      <c r="C366" s="120" t="s">
        <v>2211</v>
      </c>
      <c r="D366" s="121"/>
      <c r="E366" s="120"/>
      <c r="F366" s="120" t="s">
        <v>2602</v>
      </c>
      <c r="G366" s="121">
        <v>62013578</v>
      </c>
      <c r="H366" s="120" t="s">
        <v>311</v>
      </c>
      <c r="I366" s="120" t="s">
        <v>1001</v>
      </c>
      <c r="J366" s="120"/>
      <c r="K366" s="120" t="s">
        <v>204</v>
      </c>
      <c r="L366" s="120"/>
      <c r="M366" s="120"/>
      <c r="N366" s="120" t="s">
        <v>295</v>
      </c>
      <c r="O366" s="120" t="s">
        <v>338</v>
      </c>
      <c r="P366" s="124">
        <v>43646</v>
      </c>
      <c r="Q366" s="120" t="s">
        <v>1217</v>
      </c>
      <c r="R366" s="120" t="s">
        <v>886</v>
      </c>
      <c r="S366" s="120" t="s">
        <v>890</v>
      </c>
      <c r="T366" s="124">
        <v>45382</v>
      </c>
      <c r="U366" s="122">
        <v>3.681</v>
      </c>
      <c r="V366" s="122">
        <v>39614.668189999997</v>
      </c>
      <c r="W366" s="122">
        <v>145821.59359</v>
      </c>
      <c r="X366" s="142">
        <v>4.6839999999999998E-3</v>
      </c>
      <c r="Y366" s="123">
        <v>7.7640000000000001E-3</v>
      </c>
      <c r="Z366" s="123">
        <v>7.3399999999999995E-4</v>
      </c>
    </row>
    <row r="367" spans="1:26" ht="15" customHeight="1">
      <c r="A367" s="121">
        <v>316</v>
      </c>
      <c r="B367" s="121">
        <v>316</v>
      </c>
      <c r="C367" s="120" t="s">
        <v>2238</v>
      </c>
      <c r="D367" s="121"/>
      <c r="E367" s="120"/>
      <c r="F367" s="120" t="s">
        <v>2603</v>
      </c>
      <c r="G367" s="121">
        <v>62013529</v>
      </c>
      <c r="H367" s="120" t="s">
        <v>311</v>
      </c>
      <c r="I367" s="120" t="s">
        <v>1001</v>
      </c>
      <c r="J367" s="120"/>
      <c r="K367" s="120" t="s">
        <v>204</v>
      </c>
      <c r="L367" s="120"/>
      <c r="M367" s="120"/>
      <c r="N367" s="120" t="s">
        <v>223</v>
      </c>
      <c r="O367" s="120" t="s">
        <v>338</v>
      </c>
      <c r="P367" s="124">
        <v>44789</v>
      </c>
      <c r="Q367" s="120" t="s">
        <v>1217</v>
      </c>
      <c r="R367" s="120" t="s">
        <v>886</v>
      </c>
      <c r="S367" s="120" t="s">
        <v>890</v>
      </c>
      <c r="T367" s="124">
        <v>45382</v>
      </c>
      <c r="U367" s="122">
        <v>3.681</v>
      </c>
      <c r="V367" s="122">
        <v>71922.39344</v>
      </c>
      <c r="W367" s="122">
        <v>264746.33025</v>
      </c>
      <c r="X367" s="142">
        <v>3.6149999999999997E-3</v>
      </c>
      <c r="Y367" s="123">
        <v>1.4095999999999999E-2</v>
      </c>
      <c r="Z367" s="123">
        <v>1.3320000000000001E-3</v>
      </c>
    </row>
    <row r="368" spans="1:26" ht="15" customHeight="1">
      <c r="A368" s="121">
        <v>316</v>
      </c>
      <c r="B368" s="121">
        <v>316</v>
      </c>
      <c r="C368" s="120" t="s">
        <v>2211</v>
      </c>
      <c r="D368" s="121"/>
      <c r="E368" s="120"/>
      <c r="F368" s="120" t="s">
        <v>2604</v>
      </c>
      <c r="G368" s="121">
        <v>62009881</v>
      </c>
      <c r="H368" s="120" t="s">
        <v>311</v>
      </c>
      <c r="I368" s="120" t="s">
        <v>1002</v>
      </c>
      <c r="J368" s="120"/>
      <c r="K368" s="120" t="s">
        <v>204</v>
      </c>
      <c r="L368" s="120"/>
      <c r="M368" s="120"/>
      <c r="N368" s="120" t="s">
        <v>292</v>
      </c>
      <c r="O368" s="120" t="s">
        <v>338</v>
      </c>
      <c r="P368" s="124">
        <v>43374</v>
      </c>
      <c r="Q368" s="120" t="s">
        <v>1217</v>
      </c>
      <c r="R368" s="120" t="s">
        <v>886</v>
      </c>
      <c r="S368" s="120" t="s">
        <v>890</v>
      </c>
      <c r="T368" s="124">
        <v>45382</v>
      </c>
      <c r="U368" s="122">
        <v>3.681</v>
      </c>
      <c r="V368" s="122">
        <v>38863.771739999996</v>
      </c>
      <c r="W368" s="122">
        <v>143057.54376999999</v>
      </c>
      <c r="X368" s="142">
        <v>1.7609E-2</v>
      </c>
      <c r="Y368" s="123">
        <v>7.6169999999999996E-3</v>
      </c>
      <c r="Z368" s="123">
        <v>7.2000000000000005E-4</v>
      </c>
    </row>
    <row r="369" spans="1:26" ht="15" customHeight="1">
      <c r="A369" s="121">
        <v>316</v>
      </c>
      <c r="B369" s="121">
        <v>316</v>
      </c>
      <c r="C369" s="120" t="s">
        <v>2178</v>
      </c>
      <c r="D369" s="121"/>
      <c r="E369" s="120"/>
      <c r="F369" s="120" t="s">
        <v>2605</v>
      </c>
      <c r="G369" s="121">
        <v>60199586</v>
      </c>
      <c r="H369" s="120" t="s">
        <v>311</v>
      </c>
      <c r="I369" s="120" t="s">
        <v>1001</v>
      </c>
      <c r="J369" s="120"/>
      <c r="K369" s="120" t="s">
        <v>204</v>
      </c>
      <c r="L369" s="120"/>
      <c r="M369" s="120"/>
      <c r="N369" s="120" t="s">
        <v>292</v>
      </c>
      <c r="O369" s="120" t="s">
        <v>338</v>
      </c>
      <c r="P369" s="124">
        <v>44027</v>
      </c>
      <c r="Q369" s="120" t="s">
        <v>1227</v>
      </c>
      <c r="R369" s="120" t="s">
        <v>886</v>
      </c>
      <c r="S369" s="120" t="s">
        <v>890</v>
      </c>
      <c r="T369" s="124">
        <v>45382</v>
      </c>
      <c r="U369" s="122">
        <v>4.6535000000000002</v>
      </c>
      <c r="V369" s="122">
        <v>5239.2707399999999</v>
      </c>
      <c r="W369" s="122">
        <v>24380.946380000001</v>
      </c>
      <c r="X369" s="142">
        <v>3.3140000000000001E-3</v>
      </c>
      <c r="Y369" s="123">
        <v>1.2979999999999999E-3</v>
      </c>
      <c r="Z369" s="123">
        <v>1.22E-4</v>
      </c>
    </row>
  </sheetData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topLeftCell="H1" workbookViewId="0">
      <selection activeCell="T27" sqref="T2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875" bestFit="1" customWidth="1"/>
    <col min="4" max="4" width="9.875" bestFit="1" customWidth="1"/>
    <col min="5" max="5" width="9.625" bestFit="1" customWidth="1"/>
    <col min="6" max="6" width="31.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11.87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8.875" bestFit="1" customWidth="1"/>
    <col min="22" max="22" width="8.375" bestFit="1" customWidth="1"/>
    <col min="23" max="23" width="11.875" bestFit="1" customWidth="1"/>
    <col min="24" max="24" width="11.625" customWidth="1"/>
    <col min="25" max="25" width="8.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25" t="s">
        <v>93</v>
      </c>
      <c r="O1" s="25" t="s">
        <v>56</v>
      </c>
      <c r="P1" s="25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94</v>
      </c>
      <c r="V1" s="25" t="s">
        <v>95</v>
      </c>
      <c r="W1" s="25" t="s">
        <v>76</v>
      </c>
      <c r="X1" s="25" t="s">
        <v>77</v>
      </c>
      <c r="Y1" s="25" t="s">
        <v>61</v>
      </c>
      <c r="Z1" s="25" t="s">
        <v>63</v>
      </c>
      <c r="AA1" s="25" t="s">
        <v>64</v>
      </c>
      <c r="AB1" s="25" t="s">
        <v>65</v>
      </c>
    </row>
    <row r="2" spans="1:28" ht="15" customHeight="1">
      <c r="A2" s="121">
        <v>316</v>
      </c>
      <c r="B2" s="121">
        <v>316</v>
      </c>
      <c r="C2" s="120" t="s">
        <v>2606</v>
      </c>
      <c r="D2" s="121">
        <v>515166544</v>
      </c>
      <c r="E2" s="120" t="s">
        <v>308</v>
      </c>
      <c r="F2" s="120" t="s">
        <v>2607</v>
      </c>
      <c r="G2" s="121">
        <v>1188028</v>
      </c>
      <c r="H2" s="120" t="s">
        <v>311</v>
      </c>
      <c r="I2" s="120" t="s">
        <v>203</v>
      </c>
      <c r="J2" s="120" t="s">
        <v>203</v>
      </c>
      <c r="K2" s="120" t="s">
        <v>325</v>
      </c>
      <c r="L2" s="120">
        <v>1180876</v>
      </c>
      <c r="M2" s="120" t="s">
        <v>479</v>
      </c>
      <c r="N2" s="124">
        <v>46229</v>
      </c>
      <c r="O2" s="120" t="s">
        <v>338</v>
      </c>
      <c r="P2" s="124">
        <v>44784</v>
      </c>
      <c r="Q2" s="120" t="s">
        <v>1212</v>
      </c>
      <c r="R2" s="120" t="s">
        <v>313</v>
      </c>
      <c r="S2" s="120" t="s">
        <v>890</v>
      </c>
      <c r="T2" s="124">
        <v>45382</v>
      </c>
      <c r="U2" s="122">
        <v>6.05</v>
      </c>
      <c r="V2" s="122">
        <v>9.9999999999999995E-7</v>
      </c>
      <c r="W2" s="122">
        <v>196350</v>
      </c>
      <c r="X2" s="122">
        <v>28.687000000000001</v>
      </c>
      <c r="Y2" s="122">
        <v>1</v>
      </c>
      <c r="Z2" s="122">
        <v>56.313180000000003</v>
      </c>
      <c r="AA2" s="123">
        <v>1</v>
      </c>
      <c r="AB2" s="123">
        <v>0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56"/>
  <sheetViews>
    <sheetView rightToLeft="1" topLeftCell="V1" workbookViewId="0">
      <selection activeCell="AJ30" sqref="AJ3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.625" bestFit="1" customWidth="1"/>
    <col min="4" max="4" width="9.625" bestFit="1" customWidth="1"/>
    <col min="5" max="5" width="10.375" bestFit="1" customWidth="1"/>
    <col min="6" max="6" width="8.75" bestFit="1" customWidth="1"/>
    <col min="7" max="7" width="17.75" bestFit="1" customWidth="1"/>
    <col min="8" max="8" width="14.125" bestFit="1" customWidth="1"/>
    <col min="9" max="9" width="9.75" bestFit="1" customWidth="1"/>
    <col min="10" max="10" width="11.5" bestFit="1" customWidth="1"/>
    <col min="11" max="11" width="9.875" bestFit="1" customWidth="1"/>
    <col min="12" max="12" width="10.375" bestFit="1" customWidth="1"/>
    <col min="13" max="13" width="8.75" bestFit="1" customWidth="1"/>
    <col min="14" max="14" width="16.125" bestFit="1" customWidth="1"/>
    <col min="15" max="15" width="12.5" bestFit="1" customWidth="1"/>
    <col min="16" max="16" width="9.75" bestFit="1" customWidth="1"/>
    <col min="17" max="17" width="8.75" bestFit="1" customWidth="1"/>
    <col min="18" max="18" width="11.875" bestFit="1" customWidth="1"/>
    <col min="19" max="19" width="8.875" bestFit="1" customWidth="1"/>
    <col min="20" max="20" width="11.375" bestFit="1" customWidth="1"/>
    <col min="21" max="21" width="18.125" bestFit="1" customWidth="1"/>
    <col min="22" max="22" width="9.625" bestFit="1" customWidth="1"/>
    <col min="23" max="23" width="9.125" bestFit="1" customWidth="1"/>
    <col min="24" max="24" width="14.62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87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3.7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128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316</v>
      </c>
      <c r="B2" s="121">
        <v>316</v>
      </c>
      <c r="C2" s="120" t="s">
        <v>1016</v>
      </c>
      <c r="D2" s="121">
        <v>31011180</v>
      </c>
      <c r="E2" s="120" t="s">
        <v>1212</v>
      </c>
      <c r="F2" s="122">
        <v>1</v>
      </c>
      <c r="G2" s="122">
        <v>46000000</v>
      </c>
      <c r="H2" s="122">
        <v>50912.187360000004</v>
      </c>
      <c r="I2" s="123">
        <v>6.3507999999999995E-2</v>
      </c>
      <c r="J2" s="123">
        <v>2.5599999999999999E-4</v>
      </c>
      <c r="K2" s="121">
        <v>310111800</v>
      </c>
      <c r="L2" s="120" t="s">
        <v>1212</v>
      </c>
      <c r="M2" s="120" t="s">
        <v>1213</v>
      </c>
      <c r="N2" s="122">
        <v>-46000000</v>
      </c>
      <c r="O2" s="122">
        <v>-50529.430359999998</v>
      </c>
      <c r="P2" s="123">
        <v>-6.3031000000000004E-2</v>
      </c>
      <c r="Q2" s="123">
        <v>-2.5399999999999999E-4</v>
      </c>
      <c r="R2" s="122">
        <v>382.75700000000001</v>
      </c>
      <c r="S2" s="120" t="s">
        <v>203</v>
      </c>
      <c r="T2" s="120" t="s">
        <v>203</v>
      </c>
      <c r="U2" s="120" t="s">
        <v>743</v>
      </c>
      <c r="V2" s="120" t="s">
        <v>313</v>
      </c>
      <c r="W2" s="120" t="s">
        <v>927</v>
      </c>
      <c r="X2" s="120" t="s">
        <v>2608</v>
      </c>
      <c r="Y2" s="120" t="s">
        <v>338</v>
      </c>
      <c r="Z2" s="124">
        <v>44648</v>
      </c>
      <c r="AA2" s="124">
        <v>45744</v>
      </c>
      <c r="AB2" s="120" t="s">
        <v>897</v>
      </c>
      <c r="AC2" s="120" t="s">
        <v>899</v>
      </c>
      <c r="AD2" s="120" t="s">
        <v>337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2609</v>
      </c>
      <c r="AN2" s="123">
        <v>4.7699999999999999E-4</v>
      </c>
      <c r="AO2" s="123">
        <v>9.9999999999999995E-7</v>
      </c>
    </row>
    <row r="3" spans="1:41" ht="15" customHeight="1">
      <c r="A3" s="121">
        <v>316</v>
      </c>
      <c r="B3" s="121">
        <v>316</v>
      </c>
      <c r="C3" s="120" t="s">
        <v>1018</v>
      </c>
      <c r="D3" s="121">
        <v>76019556</v>
      </c>
      <c r="E3" s="120" t="s">
        <v>1212</v>
      </c>
      <c r="F3" s="122">
        <v>3.681</v>
      </c>
      <c r="G3" s="122">
        <v>-48200000</v>
      </c>
      <c r="H3" s="122">
        <v>-48200</v>
      </c>
      <c r="I3" s="123">
        <v>-0.22132099999999999</v>
      </c>
      <c r="J3" s="123">
        <v>-8.9300000000000002E-4</v>
      </c>
      <c r="K3" s="121">
        <v>760195560</v>
      </c>
      <c r="L3" s="120" t="s">
        <v>1212</v>
      </c>
      <c r="M3" s="120" t="s">
        <v>1213</v>
      </c>
      <c r="N3" s="122">
        <v>48200000</v>
      </c>
      <c r="O3" s="122">
        <v>181655.22015000001</v>
      </c>
      <c r="P3" s="123">
        <v>0.22659799999999999</v>
      </c>
      <c r="Q3" s="123">
        <v>9.1399999999999999E-4</v>
      </c>
      <c r="R3" s="122">
        <v>4231.0201500000003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2608</v>
      </c>
      <c r="Y3" s="120" t="s">
        <v>338</v>
      </c>
      <c r="Z3" s="124">
        <v>45308</v>
      </c>
      <c r="AA3" s="124">
        <v>45463</v>
      </c>
      <c r="AB3" s="120" t="s">
        <v>897</v>
      </c>
      <c r="AC3" s="120" t="s">
        <v>898</v>
      </c>
      <c r="AD3" s="120" t="s">
        <v>337</v>
      </c>
      <c r="AE3" s="120" t="s">
        <v>913</v>
      </c>
      <c r="AF3" s="120" t="s">
        <v>897</v>
      </c>
      <c r="AG3" s="120" t="s">
        <v>897</v>
      </c>
      <c r="AH3" s="123"/>
      <c r="AI3" s="122">
        <v>1</v>
      </c>
      <c r="AJ3" s="122"/>
      <c r="AK3" s="120"/>
      <c r="AL3" s="123"/>
      <c r="AM3" s="120" t="s">
        <v>2610</v>
      </c>
      <c r="AN3" s="123">
        <v>5.2769999999999996E-3</v>
      </c>
      <c r="AO3" s="123">
        <v>2.0999999999999999E-5</v>
      </c>
    </row>
    <row r="4" spans="1:41" ht="15" customHeight="1">
      <c r="A4" s="121">
        <v>316</v>
      </c>
      <c r="B4" s="121">
        <v>316</v>
      </c>
      <c r="C4" s="120" t="s">
        <v>1016</v>
      </c>
      <c r="D4" s="121">
        <v>31011130</v>
      </c>
      <c r="E4" s="120" t="s">
        <v>1212</v>
      </c>
      <c r="F4" s="122">
        <v>1</v>
      </c>
      <c r="G4" s="122">
        <v>88600000</v>
      </c>
      <c r="H4" s="122">
        <v>92482.278999999995</v>
      </c>
      <c r="I4" s="123">
        <v>0.11536299999999999</v>
      </c>
      <c r="J4" s="123">
        <v>4.6500000000000003E-4</v>
      </c>
      <c r="K4" s="121">
        <v>310111300</v>
      </c>
      <c r="L4" s="120" t="s">
        <v>1212</v>
      </c>
      <c r="M4" s="120" t="s">
        <v>1213</v>
      </c>
      <c r="N4" s="122">
        <v>-88600000</v>
      </c>
      <c r="O4" s="122">
        <v>-88600</v>
      </c>
      <c r="P4" s="123">
        <v>-0.11051999999999999</v>
      </c>
      <c r="Q4" s="123">
        <v>-4.4499999999999997E-4</v>
      </c>
      <c r="R4" s="122">
        <v>3882.279</v>
      </c>
      <c r="S4" s="120" t="s">
        <v>203</v>
      </c>
      <c r="T4" s="120" t="s">
        <v>203</v>
      </c>
      <c r="U4" s="120" t="s">
        <v>743</v>
      </c>
      <c r="V4" s="120" t="s">
        <v>313</v>
      </c>
      <c r="W4" s="120" t="s">
        <v>927</v>
      </c>
      <c r="X4" s="120" t="s">
        <v>2608</v>
      </c>
      <c r="Y4" s="120" t="s">
        <v>338</v>
      </c>
      <c r="Z4" s="124">
        <v>44718</v>
      </c>
      <c r="AA4" s="124">
        <v>48219</v>
      </c>
      <c r="AB4" s="120" t="s">
        <v>897</v>
      </c>
      <c r="AC4" s="120" t="s">
        <v>899</v>
      </c>
      <c r="AD4" s="120" t="s">
        <v>337</v>
      </c>
      <c r="AE4" s="120" t="s">
        <v>913</v>
      </c>
      <c r="AF4" s="120" t="s">
        <v>897</v>
      </c>
      <c r="AG4" s="120" t="s">
        <v>897</v>
      </c>
      <c r="AH4" s="123"/>
      <c r="AI4" s="122">
        <v>1</v>
      </c>
      <c r="AJ4" s="122"/>
      <c r="AK4" s="120"/>
      <c r="AL4" s="123"/>
      <c r="AM4" s="120" t="s">
        <v>2610</v>
      </c>
      <c r="AN4" s="123">
        <v>4.8419999999999999E-3</v>
      </c>
      <c r="AO4" s="123">
        <v>1.9000000000000001E-5</v>
      </c>
    </row>
    <row r="5" spans="1:41" ht="15" customHeight="1">
      <c r="A5" s="121">
        <v>316</v>
      </c>
      <c r="B5" s="121">
        <v>316</v>
      </c>
      <c r="C5" s="120" t="s">
        <v>1018</v>
      </c>
      <c r="D5" s="121">
        <v>76019644</v>
      </c>
      <c r="E5" s="120" t="s">
        <v>1212</v>
      </c>
      <c r="F5" s="122">
        <v>3.681</v>
      </c>
      <c r="G5" s="122">
        <v>-91520000</v>
      </c>
      <c r="H5" s="122">
        <v>-91520</v>
      </c>
      <c r="I5" s="123">
        <v>-0.420234</v>
      </c>
      <c r="J5" s="123">
        <v>-1.6949999999999999E-3</v>
      </c>
      <c r="K5" s="121">
        <v>760196440</v>
      </c>
      <c r="L5" s="120" t="s">
        <v>1212</v>
      </c>
      <c r="M5" s="120" t="s">
        <v>1213</v>
      </c>
      <c r="N5" s="122">
        <v>91520000</v>
      </c>
      <c r="O5" s="122">
        <v>334205.92887</v>
      </c>
      <c r="P5" s="123">
        <v>0.41689199999999998</v>
      </c>
      <c r="Q5" s="123">
        <v>1.6819999999999999E-3</v>
      </c>
      <c r="R5" s="122">
        <v>-2679.1911300000002</v>
      </c>
      <c r="S5" s="120" t="s">
        <v>203</v>
      </c>
      <c r="T5" s="120" t="s">
        <v>203</v>
      </c>
      <c r="U5" s="120" t="s">
        <v>745</v>
      </c>
      <c r="V5" s="120" t="s">
        <v>313</v>
      </c>
      <c r="W5" s="120" t="s">
        <v>929</v>
      </c>
      <c r="X5" s="120" t="s">
        <v>2608</v>
      </c>
      <c r="Y5" s="120" t="s">
        <v>338</v>
      </c>
      <c r="Z5" s="124">
        <v>45334</v>
      </c>
      <c r="AA5" s="124">
        <v>45490</v>
      </c>
      <c r="AB5" s="120" t="s">
        <v>897</v>
      </c>
      <c r="AC5" s="120" t="s">
        <v>898</v>
      </c>
      <c r="AD5" s="120" t="s">
        <v>337</v>
      </c>
      <c r="AE5" s="120" t="s">
        <v>913</v>
      </c>
      <c r="AF5" s="120" t="s">
        <v>897</v>
      </c>
      <c r="AG5" s="120" t="s">
        <v>897</v>
      </c>
      <c r="AH5" s="123"/>
      <c r="AI5" s="122">
        <v>1</v>
      </c>
      <c r="AJ5" s="122"/>
      <c r="AK5" s="120"/>
      <c r="AL5" s="123"/>
      <c r="AM5" s="120" t="s">
        <v>2611</v>
      </c>
      <c r="AN5" s="123">
        <v>-3.3419999999999999E-3</v>
      </c>
      <c r="AO5" s="123">
        <v>-1.2999999999999999E-5</v>
      </c>
    </row>
    <row r="6" spans="1:41" ht="15" customHeight="1">
      <c r="A6" s="121">
        <v>316</v>
      </c>
      <c r="B6" s="121">
        <v>316</v>
      </c>
      <c r="C6" s="120" t="s">
        <v>1016</v>
      </c>
      <c r="D6" s="121">
        <v>31011170</v>
      </c>
      <c r="E6" s="120" t="s">
        <v>1212</v>
      </c>
      <c r="F6" s="122">
        <v>1</v>
      </c>
      <c r="G6" s="122">
        <v>118200000</v>
      </c>
      <c r="H6" s="122">
        <v>154097.42003000001</v>
      </c>
      <c r="I6" s="123">
        <v>0.192223</v>
      </c>
      <c r="J6" s="123">
        <v>7.7499999999999997E-4</v>
      </c>
      <c r="K6" s="121">
        <v>310111700</v>
      </c>
      <c r="L6" s="120" t="s">
        <v>1212</v>
      </c>
      <c r="M6" s="120" t="s">
        <v>1213</v>
      </c>
      <c r="N6" s="122">
        <v>-118200000</v>
      </c>
      <c r="O6" s="122">
        <v>-149252.03065999999</v>
      </c>
      <c r="P6" s="123">
        <v>-0.18617800000000001</v>
      </c>
      <c r="Q6" s="123">
        <v>-7.5100000000000004E-4</v>
      </c>
      <c r="R6" s="122">
        <v>4845.3893699999999</v>
      </c>
      <c r="S6" s="120" t="s">
        <v>203</v>
      </c>
      <c r="T6" s="120" t="s">
        <v>203</v>
      </c>
      <c r="U6" s="120" t="s">
        <v>743</v>
      </c>
      <c r="V6" s="120" t="s">
        <v>313</v>
      </c>
      <c r="W6" s="120" t="s">
        <v>927</v>
      </c>
      <c r="X6" s="120" t="s">
        <v>2608</v>
      </c>
      <c r="Y6" s="120" t="s">
        <v>338</v>
      </c>
      <c r="Z6" s="124">
        <v>44599</v>
      </c>
      <c r="AA6" s="124">
        <v>46425</v>
      </c>
      <c r="AB6" s="120" t="s">
        <v>897</v>
      </c>
      <c r="AC6" s="120" t="s">
        <v>899</v>
      </c>
      <c r="AD6" s="120" t="s">
        <v>337</v>
      </c>
      <c r="AE6" s="120" t="s">
        <v>913</v>
      </c>
      <c r="AF6" s="120" t="s">
        <v>897</v>
      </c>
      <c r="AG6" s="120" t="s">
        <v>897</v>
      </c>
      <c r="AH6" s="123"/>
      <c r="AI6" s="122">
        <v>1</v>
      </c>
      <c r="AJ6" s="122"/>
      <c r="AK6" s="120"/>
      <c r="AL6" s="123"/>
      <c r="AM6" s="120" t="s">
        <v>2611</v>
      </c>
      <c r="AN6" s="123">
        <v>6.0439999999999999E-3</v>
      </c>
      <c r="AO6" s="123">
        <v>2.4000000000000001E-5</v>
      </c>
    </row>
    <row r="7" spans="1:41" ht="15" customHeight="1">
      <c r="A7" s="121">
        <v>316</v>
      </c>
      <c r="B7" s="121">
        <v>316</v>
      </c>
      <c r="C7" s="120" t="s">
        <v>1018</v>
      </c>
      <c r="D7" s="121">
        <v>76019820</v>
      </c>
      <c r="E7" s="120" t="s">
        <v>1212</v>
      </c>
      <c r="F7" s="122">
        <v>3.681</v>
      </c>
      <c r="G7" s="122">
        <v>-58993000</v>
      </c>
      <c r="H7" s="122">
        <v>-58993</v>
      </c>
      <c r="I7" s="123">
        <v>-0.27087899999999998</v>
      </c>
      <c r="J7" s="123">
        <v>-1.093E-3</v>
      </c>
      <c r="K7" s="121">
        <v>760198200</v>
      </c>
      <c r="L7" s="120" t="s">
        <v>1212</v>
      </c>
      <c r="M7" s="120" t="s">
        <v>1213</v>
      </c>
      <c r="N7" s="122">
        <v>58993000</v>
      </c>
      <c r="O7" s="122">
        <v>215633.46243000001</v>
      </c>
      <c r="P7" s="123">
        <v>0.26898300000000003</v>
      </c>
      <c r="Q7" s="123">
        <v>1.085E-3</v>
      </c>
      <c r="R7" s="122">
        <v>-1519.7705699999999</v>
      </c>
      <c r="S7" s="120" t="s">
        <v>203</v>
      </c>
      <c r="T7" s="120" t="s">
        <v>203</v>
      </c>
      <c r="U7" s="120" t="s">
        <v>745</v>
      </c>
      <c r="V7" s="120" t="s">
        <v>313</v>
      </c>
      <c r="W7" s="120" t="s">
        <v>929</v>
      </c>
      <c r="X7" s="120" t="s">
        <v>2608</v>
      </c>
      <c r="Y7" s="120" t="s">
        <v>338</v>
      </c>
      <c r="Z7" s="124">
        <v>45377</v>
      </c>
      <c r="AA7" s="124">
        <v>45525</v>
      </c>
      <c r="AB7" s="120" t="s">
        <v>897</v>
      </c>
      <c r="AC7" s="120" t="s">
        <v>898</v>
      </c>
      <c r="AD7" s="120" t="s">
        <v>337</v>
      </c>
      <c r="AE7" s="120" t="s">
        <v>913</v>
      </c>
      <c r="AF7" s="120" t="s">
        <v>897</v>
      </c>
      <c r="AG7" s="120" t="s">
        <v>897</v>
      </c>
      <c r="AH7" s="123"/>
      <c r="AI7" s="122">
        <v>1</v>
      </c>
      <c r="AJ7" s="122"/>
      <c r="AK7" s="120"/>
      <c r="AL7" s="123"/>
      <c r="AM7" s="120" t="s">
        <v>2610</v>
      </c>
      <c r="AN7" s="123">
        <v>-1.895E-3</v>
      </c>
      <c r="AO7" s="123">
        <v>-6.9999999999999999E-6</v>
      </c>
    </row>
    <row r="8" spans="1:41" ht="15" customHeight="1">
      <c r="A8" s="121">
        <v>316</v>
      </c>
      <c r="B8" s="121">
        <v>316</v>
      </c>
      <c r="C8" s="120" t="s">
        <v>1018</v>
      </c>
      <c r="D8" s="121">
        <v>76019516</v>
      </c>
      <c r="E8" s="120" t="s">
        <v>1212</v>
      </c>
      <c r="F8" s="122">
        <v>3.681</v>
      </c>
      <c r="G8" s="122">
        <v>-59050728</v>
      </c>
      <c r="H8" s="122">
        <v>-59050.728000000003</v>
      </c>
      <c r="I8" s="123">
        <v>-0.271144</v>
      </c>
      <c r="J8" s="123">
        <v>-1.0939999999999999E-3</v>
      </c>
      <c r="K8" s="121">
        <v>760195160</v>
      </c>
      <c r="L8" s="120" t="s">
        <v>1212</v>
      </c>
      <c r="M8" s="120" t="s">
        <v>1213</v>
      </c>
      <c r="N8" s="122">
        <v>59050728</v>
      </c>
      <c r="O8" s="122">
        <v>218527.73121</v>
      </c>
      <c r="P8" s="123">
        <v>0.272594</v>
      </c>
      <c r="Q8" s="123">
        <v>1.0989999999999999E-3</v>
      </c>
      <c r="R8" s="122">
        <v>1162.00145</v>
      </c>
      <c r="S8" s="120" t="s">
        <v>203</v>
      </c>
      <c r="T8" s="120" t="s">
        <v>203</v>
      </c>
      <c r="U8" s="120" t="s">
        <v>745</v>
      </c>
      <c r="V8" s="120" t="s">
        <v>313</v>
      </c>
      <c r="W8" s="120" t="s">
        <v>929</v>
      </c>
      <c r="X8" s="120" t="s">
        <v>2608</v>
      </c>
      <c r="Y8" s="120" t="s">
        <v>338</v>
      </c>
      <c r="Z8" s="124">
        <v>45302</v>
      </c>
      <c r="AA8" s="124">
        <v>45673</v>
      </c>
      <c r="AB8" s="120" t="s">
        <v>897</v>
      </c>
      <c r="AC8" s="120" t="s">
        <v>898</v>
      </c>
      <c r="AD8" s="120" t="s">
        <v>337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2611</v>
      </c>
      <c r="AN8" s="123">
        <v>1.449E-3</v>
      </c>
      <c r="AO8" s="123">
        <v>5.0000000000000004E-6</v>
      </c>
    </row>
    <row r="9" spans="1:41" ht="15" customHeight="1">
      <c r="A9" s="121">
        <v>316</v>
      </c>
      <c r="B9" s="121">
        <v>316</v>
      </c>
      <c r="C9" s="120" t="s">
        <v>1018</v>
      </c>
      <c r="D9" s="121">
        <v>76019828</v>
      </c>
      <c r="E9" s="120" t="s">
        <v>1212</v>
      </c>
      <c r="F9" s="122">
        <v>3.681</v>
      </c>
      <c r="G9" s="122">
        <v>-29506330</v>
      </c>
      <c r="H9" s="122">
        <v>-29506.33</v>
      </c>
      <c r="I9" s="123">
        <v>-0.13548399999999999</v>
      </c>
      <c r="J9" s="123">
        <v>-5.4600000000000004E-4</v>
      </c>
      <c r="K9" s="121">
        <v>760198280</v>
      </c>
      <c r="L9" s="120" t="s">
        <v>1212</v>
      </c>
      <c r="M9" s="120" t="s">
        <v>1213</v>
      </c>
      <c r="N9" s="122">
        <v>29506330</v>
      </c>
      <c r="O9" s="122">
        <v>108612.80073</v>
      </c>
      <c r="P9" s="123">
        <v>0.13548399999999999</v>
      </c>
      <c r="Q9" s="123">
        <v>5.4600000000000004E-4</v>
      </c>
      <c r="R9" s="122">
        <v>9.9999999999999995E-7</v>
      </c>
      <c r="S9" s="120" t="s">
        <v>203</v>
      </c>
      <c r="T9" s="120" t="s">
        <v>203</v>
      </c>
      <c r="U9" s="120" t="s">
        <v>745</v>
      </c>
      <c r="V9" s="120" t="s">
        <v>313</v>
      </c>
      <c r="W9" s="120" t="s">
        <v>929</v>
      </c>
      <c r="X9" s="120" t="s">
        <v>2608</v>
      </c>
      <c r="Y9" s="120" t="s">
        <v>338</v>
      </c>
      <c r="Z9" s="124">
        <v>45379</v>
      </c>
      <c r="AA9" s="124">
        <v>45383</v>
      </c>
      <c r="AB9" s="120" t="s">
        <v>897</v>
      </c>
      <c r="AC9" s="120" t="s">
        <v>898</v>
      </c>
      <c r="AD9" s="120" t="s">
        <v>337</v>
      </c>
      <c r="AE9" s="120" t="s">
        <v>913</v>
      </c>
      <c r="AF9" s="120" t="s">
        <v>897</v>
      </c>
      <c r="AG9" s="120" t="s">
        <v>897</v>
      </c>
      <c r="AH9" s="123"/>
      <c r="AI9" s="122">
        <v>1</v>
      </c>
      <c r="AJ9" s="122"/>
      <c r="AK9" s="120"/>
      <c r="AL9" s="123"/>
      <c r="AM9" s="120" t="s">
        <v>2610</v>
      </c>
      <c r="AN9" s="123">
        <v>0</v>
      </c>
      <c r="AO9" s="123">
        <v>0</v>
      </c>
    </row>
    <row r="10" spans="1:41" ht="15" customHeight="1">
      <c r="A10" s="121">
        <v>316</v>
      </c>
      <c r="B10" s="121">
        <v>316</v>
      </c>
      <c r="C10" s="120" t="s">
        <v>1022</v>
      </c>
      <c r="D10" s="121">
        <v>31011189</v>
      </c>
      <c r="E10" s="120" t="s">
        <v>1217</v>
      </c>
      <c r="F10" s="122">
        <v>3.681</v>
      </c>
      <c r="G10" s="122">
        <v>13445.11</v>
      </c>
      <c r="H10" s="122">
        <v>25314.43966</v>
      </c>
      <c r="I10" s="123">
        <v>0.11623600000000001</v>
      </c>
      <c r="J10" s="123">
        <v>4.6900000000000002E-4</v>
      </c>
      <c r="K10" s="121">
        <v>310111890</v>
      </c>
      <c r="L10" s="120" t="s">
        <v>1217</v>
      </c>
      <c r="M10" s="120" t="s">
        <v>1218</v>
      </c>
      <c r="N10" s="122">
        <v>-13445.11</v>
      </c>
      <c r="O10" s="122">
        <v>-3331.7585800000002</v>
      </c>
      <c r="P10" s="123">
        <v>-1.5298000000000001E-2</v>
      </c>
      <c r="Q10" s="123">
        <v>-6.0999999999999999E-5</v>
      </c>
      <c r="R10" s="122">
        <v>80918.249049999999</v>
      </c>
      <c r="S10" s="120" t="s">
        <v>203</v>
      </c>
      <c r="T10" s="120" t="s">
        <v>288</v>
      </c>
      <c r="U10" s="120" t="s">
        <v>746</v>
      </c>
      <c r="V10" s="120" t="s">
        <v>313</v>
      </c>
      <c r="W10" s="120" t="s">
        <v>927</v>
      </c>
      <c r="X10" s="120" t="s">
        <v>2612</v>
      </c>
      <c r="Y10" s="120" t="s">
        <v>338</v>
      </c>
      <c r="Z10" s="124">
        <v>45201</v>
      </c>
      <c r="AA10" s="124">
        <v>45596</v>
      </c>
      <c r="AB10" s="120" t="s">
        <v>897</v>
      </c>
      <c r="AC10" s="120" t="s">
        <v>899</v>
      </c>
      <c r="AD10" s="120" t="s">
        <v>337</v>
      </c>
      <c r="AE10" s="120" t="s">
        <v>913</v>
      </c>
      <c r="AF10" s="120" t="s">
        <v>897</v>
      </c>
      <c r="AG10" s="120" t="s">
        <v>897</v>
      </c>
      <c r="AH10" s="123"/>
      <c r="AI10" s="122">
        <v>3.681</v>
      </c>
      <c r="AJ10" s="122"/>
      <c r="AK10" s="120"/>
      <c r="AL10" s="123"/>
      <c r="AM10" s="120" t="s">
        <v>2610</v>
      </c>
      <c r="AN10" s="123">
        <v>0.100938</v>
      </c>
      <c r="AO10" s="123">
        <v>4.0700000000000003E-4</v>
      </c>
    </row>
    <row r="11" spans="1:41" ht="15" customHeight="1">
      <c r="A11" s="121">
        <v>316</v>
      </c>
      <c r="B11" s="121">
        <v>316</v>
      </c>
      <c r="C11" s="120" t="s">
        <v>1018</v>
      </c>
      <c r="D11" s="121">
        <v>76019836</v>
      </c>
      <c r="E11" s="120" t="s">
        <v>1212</v>
      </c>
      <c r="F11" s="122">
        <v>3.681</v>
      </c>
      <c r="G11" s="122">
        <v>-29506330</v>
      </c>
      <c r="H11" s="122">
        <v>-29506.33</v>
      </c>
      <c r="I11" s="123">
        <v>-0.13548399999999999</v>
      </c>
      <c r="J11" s="123">
        <v>-5.4600000000000004E-4</v>
      </c>
      <c r="K11" s="121">
        <v>760198360</v>
      </c>
      <c r="L11" s="120" t="s">
        <v>1212</v>
      </c>
      <c r="M11" s="120" t="s">
        <v>1213</v>
      </c>
      <c r="N11" s="122">
        <v>29506330</v>
      </c>
      <c r="O11" s="122">
        <v>108054.00714</v>
      </c>
      <c r="P11" s="123">
        <v>0.13478699999999999</v>
      </c>
      <c r="Q11" s="123">
        <v>5.4299999999999997E-4</v>
      </c>
      <c r="R11" s="122">
        <v>-558.79358999999999</v>
      </c>
      <c r="S11" s="120" t="s">
        <v>203</v>
      </c>
      <c r="T11" s="120" t="s">
        <v>203</v>
      </c>
      <c r="U11" s="120" t="s">
        <v>745</v>
      </c>
      <c r="V11" s="120" t="s">
        <v>313</v>
      </c>
      <c r="W11" s="120" t="s">
        <v>929</v>
      </c>
      <c r="X11" s="120" t="s">
        <v>2608</v>
      </c>
      <c r="Y11" s="120" t="s">
        <v>338</v>
      </c>
      <c r="Z11" s="124">
        <v>45379</v>
      </c>
      <c r="AA11" s="124">
        <v>45561</v>
      </c>
      <c r="AB11" s="120" t="s">
        <v>897</v>
      </c>
      <c r="AC11" s="120" t="s">
        <v>898</v>
      </c>
      <c r="AD11" s="120" t="s">
        <v>337</v>
      </c>
      <c r="AE11" s="120" t="s">
        <v>913</v>
      </c>
      <c r="AF11" s="120" t="s">
        <v>897</v>
      </c>
      <c r="AG11" s="120" t="s">
        <v>897</v>
      </c>
      <c r="AH11" s="123"/>
      <c r="AI11" s="122">
        <v>1</v>
      </c>
      <c r="AJ11" s="122"/>
      <c r="AK11" s="120"/>
      <c r="AL11" s="123"/>
      <c r="AM11" s="120" t="s">
        <v>2610</v>
      </c>
      <c r="AN11" s="123">
        <v>-6.9700000000000003E-4</v>
      </c>
      <c r="AO11" s="123">
        <v>-1.9999999999999999E-6</v>
      </c>
    </row>
    <row r="12" spans="1:41" ht="15" customHeight="1">
      <c r="A12" s="121">
        <v>316</v>
      </c>
      <c r="B12" s="121">
        <v>316</v>
      </c>
      <c r="C12" s="120" t="s">
        <v>1016</v>
      </c>
      <c r="D12" s="121">
        <v>31010411</v>
      </c>
      <c r="E12" s="120" t="s">
        <v>1212</v>
      </c>
      <c r="F12" s="122">
        <v>1</v>
      </c>
      <c r="G12" s="122">
        <v>63624000</v>
      </c>
      <c r="H12" s="122">
        <v>80968.60759</v>
      </c>
      <c r="I12" s="123">
        <v>0.10100099999999999</v>
      </c>
      <c r="J12" s="123">
        <v>4.0700000000000003E-4</v>
      </c>
      <c r="K12" s="121">
        <v>310104110</v>
      </c>
      <c r="L12" s="120" t="s">
        <v>1212</v>
      </c>
      <c r="M12" s="120" t="s">
        <v>1213</v>
      </c>
      <c r="N12" s="122">
        <v>-63624000</v>
      </c>
      <c r="O12" s="122">
        <v>-80968.606950000001</v>
      </c>
      <c r="P12" s="123">
        <v>-0.10100099999999999</v>
      </c>
      <c r="Q12" s="123">
        <v>-4.0700000000000003E-4</v>
      </c>
      <c r="R12" s="122">
        <v>6.4000000000000005E-4</v>
      </c>
      <c r="S12" s="120" t="s">
        <v>203</v>
      </c>
      <c r="T12" s="120" t="s">
        <v>203</v>
      </c>
      <c r="U12" s="120" t="s">
        <v>743</v>
      </c>
      <c r="V12" s="120" t="s">
        <v>313</v>
      </c>
      <c r="W12" s="120" t="s">
        <v>927</v>
      </c>
      <c r="X12" s="120" t="s">
        <v>2608</v>
      </c>
      <c r="Y12" s="120" t="s">
        <v>338</v>
      </c>
      <c r="Z12" s="124">
        <v>45371</v>
      </c>
      <c r="AA12" s="124">
        <v>49023</v>
      </c>
      <c r="AB12" s="120" t="s">
        <v>897</v>
      </c>
      <c r="AC12" s="120" t="s">
        <v>899</v>
      </c>
      <c r="AD12" s="120" t="s">
        <v>337</v>
      </c>
      <c r="AE12" s="120" t="s">
        <v>913</v>
      </c>
      <c r="AF12" s="120" t="s">
        <v>897</v>
      </c>
      <c r="AG12" s="120" t="s">
        <v>897</v>
      </c>
      <c r="AH12" s="123"/>
      <c r="AI12" s="122">
        <v>1</v>
      </c>
      <c r="AJ12" s="122"/>
      <c r="AK12" s="120"/>
      <c r="AL12" s="123"/>
      <c r="AM12" s="120" t="s">
        <v>2610</v>
      </c>
      <c r="AN12" s="123">
        <v>0</v>
      </c>
      <c r="AO12" s="123">
        <v>0</v>
      </c>
    </row>
    <row r="13" spans="1:41" ht="15" customHeight="1">
      <c r="A13" s="121">
        <v>316</v>
      </c>
      <c r="B13" s="121">
        <v>316</v>
      </c>
      <c r="C13" s="120" t="s">
        <v>1016</v>
      </c>
      <c r="D13" s="121">
        <v>31011190</v>
      </c>
      <c r="E13" s="120" t="s">
        <v>1212</v>
      </c>
      <c r="F13" s="122">
        <v>1</v>
      </c>
      <c r="G13" s="122">
        <v>65900000</v>
      </c>
      <c r="H13" s="122">
        <v>64988.379000000001</v>
      </c>
      <c r="I13" s="123">
        <v>8.1067E-2</v>
      </c>
      <c r="J13" s="123">
        <v>3.2699999999999998E-4</v>
      </c>
      <c r="K13" s="121">
        <v>310111900</v>
      </c>
      <c r="L13" s="120" t="s">
        <v>1212</v>
      </c>
      <c r="M13" s="120" t="s">
        <v>1213</v>
      </c>
      <c r="N13" s="122">
        <v>-65900000</v>
      </c>
      <c r="O13" s="122">
        <v>-65900</v>
      </c>
      <c r="P13" s="123">
        <v>-8.2203999999999999E-2</v>
      </c>
      <c r="Q13" s="123">
        <v>-3.3100000000000002E-4</v>
      </c>
      <c r="R13" s="122">
        <v>-911.62099999999998</v>
      </c>
      <c r="S13" s="120" t="s">
        <v>203</v>
      </c>
      <c r="T13" s="120" t="s">
        <v>203</v>
      </c>
      <c r="U13" s="120" t="s">
        <v>743</v>
      </c>
      <c r="V13" s="120" t="s">
        <v>313</v>
      </c>
      <c r="W13" s="120" t="s">
        <v>927</v>
      </c>
      <c r="X13" s="120" t="s">
        <v>2608</v>
      </c>
      <c r="Y13" s="120" t="s">
        <v>338</v>
      </c>
      <c r="Z13" s="124">
        <v>44999</v>
      </c>
      <c r="AA13" s="124">
        <v>48652</v>
      </c>
      <c r="AB13" s="120" t="s">
        <v>897</v>
      </c>
      <c r="AC13" s="120" t="s">
        <v>899</v>
      </c>
      <c r="AD13" s="120" t="s">
        <v>337</v>
      </c>
      <c r="AE13" s="120" t="s">
        <v>913</v>
      </c>
      <c r="AF13" s="120" t="s">
        <v>897</v>
      </c>
      <c r="AG13" s="120" t="s">
        <v>897</v>
      </c>
      <c r="AH13" s="123"/>
      <c r="AI13" s="122">
        <v>1</v>
      </c>
      <c r="AJ13" s="122"/>
      <c r="AK13" s="120"/>
      <c r="AL13" s="123"/>
      <c r="AM13" s="120" t="s">
        <v>2609</v>
      </c>
      <c r="AN13" s="123">
        <v>-1.137E-3</v>
      </c>
      <c r="AO13" s="123">
        <v>-3.9999999999999998E-6</v>
      </c>
    </row>
    <row r="14" spans="1:41" ht="15" customHeight="1">
      <c r="A14" s="121">
        <v>316</v>
      </c>
      <c r="B14" s="121">
        <v>316</v>
      </c>
      <c r="C14" s="120" t="s">
        <v>1022</v>
      </c>
      <c r="D14" s="121">
        <v>31011192</v>
      </c>
      <c r="E14" s="120" t="s">
        <v>1217</v>
      </c>
      <c r="F14" s="122">
        <v>3.681</v>
      </c>
      <c r="G14" s="122">
        <v>13507.95</v>
      </c>
      <c r="H14" s="122">
        <v>28090.862659999999</v>
      </c>
      <c r="I14" s="123">
        <v>0.12898499999999999</v>
      </c>
      <c r="J14" s="123">
        <v>5.1999999999999995E-4</v>
      </c>
      <c r="K14" s="121">
        <v>310111920</v>
      </c>
      <c r="L14" s="120" t="s">
        <v>1217</v>
      </c>
      <c r="M14" s="120" t="s">
        <v>1218</v>
      </c>
      <c r="N14" s="122">
        <v>-13507.95</v>
      </c>
      <c r="O14" s="122">
        <v>-2905.16221</v>
      </c>
      <c r="P14" s="123">
        <v>-1.3339E-2</v>
      </c>
      <c r="Q14" s="123">
        <v>-5.3000000000000001E-5</v>
      </c>
      <c r="R14" s="122">
        <v>92708.563349999997</v>
      </c>
      <c r="S14" s="120" t="s">
        <v>203</v>
      </c>
      <c r="T14" s="120" t="s">
        <v>288</v>
      </c>
      <c r="U14" s="120" t="s">
        <v>746</v>
      </c>
      <c r="V14" s="120" t="s">
        <v>313</v>
      </c>
      <c r="W14" s="120" t="s">
        <v>927</v>
      </c>
      <c r="X14" s="120" t="s">
        <v>2612</v>
      </c>
      <c r="Y14" s="120" t="s">
        <v>338</v>
      </c>
      <c r="Z14" s="124">
        <v>45219</v>
      </c>
      <c r="AA14" s="124">
        <v>45617</v>
      </c>
      <c r="AB14" s="120" t="s">
        <v>897</v>
      </c>
      <c r="AC14" s="120" t="s">
        <v>899</v>
      </c>
      <c r="AD14" s="120" t="s">
        <v>337</v>
      </c>
      <c r="AE14" s="120" t="s">
        <v>913</v>
      </c>
      <c r="AF14" s="120" t="s">
        <v>897</v>
      </c>
      <c r="AG14" s="120" t="s">
        <v>897</v>
      </c>
      <c r="AH14" s="123"/>
      <c r="AI14" s="122">
        <v>3.681</v>
      </c>
      <c r="AJ14" s="122"/>
      <c r="AK14" s="120"/>
      <c r="AL14" s="123"/>
      <c r="AM14" s="120" t="s">
        <v>2609</v>
      </c>
      <c r="AN14" s="123">
        <v>0.115645</v>
      </c>
      <c r="AO14" s="123">
        <v>4.66E-4</v>
      </c>
    </row>
    <row r="15" spans="1:41" ht="15" customHeight="1">
      <c r="A15" s="121">
        <v>316</v>
      </c>
      <c r="B15" s="121">
        <v>316</v>
      </c>
      <c r="C15" s="120" t="s">
        <v>1016</v>
      </c>
      <c r="D15" s="121">
        <v>31028602</v>
      </c>
      <c r="E15" s="120" t="s">
        <v>1212</v>
      </c>
      <c r="F15" s="122">
        <v>1</v>
      </c>
      <c r="G15" s="122">
        <v>-19000000</v>
      </c>
      <c r="H15" s="122">
        <v>-19048.1384</v>
      </c>
      <c r="I15" s="123">
        <v>-2.376E-2</v>
      </c>
      <c r="J15" s="123">
        <v>-9.5000000000000005E-5</v>
      </c>
      <c r="K15" s="121">
        <v>31028601</v>
      </c>
      <c r="L15" s="120" t="s">
        <v>1212</v>
      </c>
      <c r="M15" s="120" t="s">
        <v>1213</v>
      </c>
      <c r="N15" s="122">
        <v>19000000</v>
      </c>
      <c r="O15" s="122">
        <v>17579.98558</v>
      </c>
      <c r="P15" s="123">
        <v>2.1929000000000001E-2</v>
      </c>
      <c r="Q15" s="123">
        <v>8.7999999999999998E-5</v>
      </c>
      <c r="R15" s="122">
        <v>-1468.15282</v>
      </c>
      <c r="S15" s="120" t="s">
        <v>203</v>
      </c>
      <c r="T15" s="120" t="s">
        <v>203</v>
      </c>
      <c r="U15" s="120" t="s">
        <v>750</v>
      </c>
      <c r="V15" s="120" t="s">
        <v>313</v>
      </c>
      <c r="W15" s="120" t="s">
        <v>929</v>
      </c>
      <c r="X15" s="120" t="s">
        <v>2608</v>
      </c>
      <c r="Y15" s="120" t="s">
        <v>338</v>
      </c>
      <c r="Z15" s="124">
        <v>44543</v>
      </c>
      <c r="AA15" s="124">
        <v>46369</v>
      </c>
      <c r="AB15" s="120" t="s">
        <v>897</v>
      </c>
      <c r="AC15" s="120" t="s">
        <v>899</v>
      </c>
      <c r="AD15" s="120" t="s">
        <v>337</v>
      </c>
      <c r="AE15" s="120" t="s">
        <v>913</v>
      </c>
      <c r="AF15" s="120" t="s">
        <v>897</v>
      </c>
      <c r="AG15" s="120" t="s">
        <v>897</v>
      </c>
      <c r="AH15" s="123"/>
      <c r="AI15" s="122">
        <v>1</v>
      </c>
      <c r="AJ15" s="122"/>
      <c r="AK15" s="120"/>
      <c r="AL15" s="123"/>
      <c r="AM15" s="120" t="s">
        <v>2611</v>
      </c>
      <c r="AN15" s="123">
        <v>-1.8309999999999999E-3</v>
      </c>
      <c r="AO15" s="123">
        <v>-6.9999999999999999E-6</v>
      </c>
    </row>
    <row r="16" spans="1:41" ht="15" customHeight="1">
      <c r="A16" s="121">
        <v>316</v>
      </c>
      <c r="B16" s="121">
        <v>316</v>
      </c>
      <c r="C16" s="120" t="s">
        <v>1018</v>
      </c>
      <c r="D16" s="121">
        <v>76018596</v>
      </c>
      <c r="E16" s="120" t="s">
        <v>1212</v>
      </c>
      <c r="F16" s="122">
        <v>3.681</v>
      </c>
      <c r="G16" s="122">
        <v>-82000000</v>
      </c>
      <c r="H16" s="122">
        <v>-82000</v>
      </c>
      <c r="I16" s="123">
        <v>-0.37652099999999999</v>
      </c>
      <c r="J16" s="123">
        <v>-1.519E-3</v>
      </c>
      <c r="K16" s="121">
        <v>760185960</v>
      </c>
      <c r="L16" s="120" t="s">
        <v>1212</v>
      </c>
      <c r="M16" s="120" t="s">
        <v>1213</v>
      </c>
      <c r="N16" s="122">
        <v>82000000</v>
      </c>
      <c r="O16" s="122">
        <v>308869.39262</v>
      </c>
      <c r="P16" s="123">
        <v>0.38528699999999999</v>
      </c>
      <c r="Q16" s="123">
        <v>1.554E-3</v>
      </c>
      <c r="R16" s="122">
        <v>7027.3926199999996</v>
      </c>
      <c r="S16" s="120" t="s">
        <v>203</v>
      </c>
      <c r="T16" s="120" t="s">
        <v>203</v>
      </c>
      <c r="U16" s="120" t="s">
        <v>745</v>
      </c>
      <c r="V16" s="120" t="s">
        <v>313</v>
      </c>
      <c r="W16" s="120" t="s">
        <v>929</v>
      </c>
      <c r="X16" s="120" t="s">
        <v>2608</v>
      </c>
      <c r="Y16" s="120" t="s">
        <v>338</v>
      </c>
      <c r="Z16" s="124">
        <v>45561</v>
      </c>
      <c r="AA16" s="124">
        <v>46274</v>
      </c>
      <c r="AB16" s="120" t="s">
        <v>897</v>
      </c>
      <c r="AC16" s="120" t="s">
        <v>898</v>
      </c>
      <c r="AD16" s="120" t="s">
        <v>337</v>
      </c>
      <c r="AE16" s="120" t="s">
        <v>913</v>
      </c>
      <c r="AF16" s="120" t="s">
        <v>897</v>
      </c>
      <c r="AG16" s="120" t="s">
        <v>897</v>
      </c>
      <c r="AH16" s="123"/>
      <c r="AI16" s="122">
        <v>1</v>
      </c>
      <c r="AJ16" s="122"/>
      <c r="AK16" s="120"/>
      <c r="AL16" s="123"/>
      <c r="AM16" s="120" t="s">
        <v>2610</v>
      </c>
      <c r="AN16" s="123">
        <v>8.7659999999999995E-3</v>
      </c>
      <c r="AO16" s="123">
        <v>3.4999999999999997E-5</v>
      </c>
    </row>
    <row r="17" spans="1:41" ht="15" customHeight="1">
      <c r="A17" s="121">
        <v>316</v>
      </c>
      <c r="B17" s="121">
        <v>316</v>
      </c>
      <c r="C17" s="120" t="s">
        <v>1018</v>
      </c>
      <c r="D17" s="121">
        <v>76019460</v>
      </c>
      <c r="E17" s="120" t="s">
        <v>1212</v>
      </c>
      <c r="F17" s="122">
        <v>3.681</v>
      </c>
      <c r="G17" s="122">
        <v>-84000000</v>
      </c>
      <c r="H17" s="122">
        <v>-84000</v>
      </c>
      <c r="I17" s="123">
        <v>-0.38570399999999999</v>
      </c>
      <c r="J17" s="123">
        <v>-1.5560000000000001E-3</v>
      </c>
      <c r="K17" s="121">
        <v>760194600</v>
      </c>
      <c r="L17" s="120" t="s">
        <v>1212</v>
      </c>
      <c r="M17" s="120" t="s">
        <v>1213</v>
      </c>
      <c r="N17" s="122">
        <v>84000000</v>
      </c>
      <c r="O17" s="122">
        <v>311167.97245</v>
      </c>
      <c r="P17" s="123">
        <v>0.388154</v>
      </c>
      <c r="Q17" s="123">
        <v>1.5659999999999999E-3</v>
      </c>
      <c r="R17" s="122">
        <v>1963.97245</v>
      </c>
      <c r="S17" s="120" t="s">
        <v>203</v>
      </c>
      <c r="T17" s="120" t="s">
        <v>203</v>
      </c>
      <c r="U17" s="120" t="s">
        <v>745</v>
      </c>
      <c r="V17" s="120" t="s">
        <v>313</v>
      </c>
      <c r="W17" s="120" t="s">
        <v>929</v>
      </c>
      <c r="X17" s="120" t="s">
        <v>2608</v>
      </c>
      <c r="Y17" s="120" t="s">
        <v>338</v>
      </c>
      <c r="Z17" s="124">
        <v>45299</v>
      </c>
      <c r="AA17" s="124">
        <v>45385</v>
      </c>
      <c r="AB17" s="120" t="s">
        <v>897</v>
      </c>
      <c r="AC17" s="120" t="s">
        <v>898</v>
      </c>
      <c r="AD17" s="120" t="s">
        <v>337</v>
      </c>
      <c r="AE17" s="120" t="s">
        <v>913</v>
      </c>
      <c r="AF17" s="120" t="s">
        <v>897</v>
      </c>
      <c r="AG17" s="120" t="s">
        <v>897</v>
      </c>
      <c r="AH17" s="123"/>
      <c r="AI17" s="122">
        <v>1</v>
      </c>
      <c r="AJ17" s="122"/>
      <c r="AK17" s="120"/>
      <c r="AL17" s="123"/>
      <c r="AM17" s="120" t="s">
        <v>2610</v>
      </c>
      <c r="AN17" s="123">
        <v>2.4489999999999998E-3</v>
      </c>
      <c r="AO17" s="123">
        <v>9.0000000000000002E-6</v>
      </c>
    </row>
    <row r="18" spans="1:41" ht="15" customHeight="1">
      <c r="A18" s="121">
        <v>316</v>
      </c>
      <c r="B18" s="121">
        <v>316</v>
      </c>
      <c r="C18" s="120" t="s">
        <v>1016</v>
      </c>
      <c r="D18" s="121">
        <v>31011191</v>
      </c>
      <c r="E18" s="120" t="s">
        <v>1212</v>
      </c>
      <c r="F18" s="122">
        <v>1</v>
      </c>
      <c r="G18" s="122">
        <v>44300000</v>
      </c>
      <c r="H18" s="122">
        <v>43884.088000000003</v>
      </c>
      <c r="I18" s="123">
        <v>5.4740999999999998E-2</v>
      </c>
      <c r="J18" s="123">
        <v>2.2000000000000001E-4</v>
      </c>
      <c r="K18" s="121">
        <v>310111910</v>
      </c>
      <c r="L18" s="120" t="s">
        <v>1212</v>
      </c>
      <c r="M18" s="120" t="s">
        <v>1213</v>
      </c>
      <c r="N18" s="122">
        <v>-44300000</v>
      </c>
      <c r="O18" s="122">
        <v>-44300</v>
      </c>
      <c r="P18" s="123">
        <v>-5.5259999999999997E-2</v>
      </c>
      <c r="Q18" s="123">
        <v>-2.22E-4</v>
      </c>
      <c r="R18" s="122">
        <v>-415.91199999999998</v>
      </c>
      <c r="S18" s="120" t="s">
        <v>203</v>
      </c>
      <c r="T18" s="120" t="s">
        <v>203</v>
      </c>
      <c r="U18" s="120" t="s">
        <v>743</v>
      </c>
      <c r="V18" s="120" t="s">
        <v>313</v>
      </c>
      <c r="W18" s="120" t="s">
        <v>927</v>
      </c>
      <c r="X18" s="120" t="s">
        <v>2608</v>
      </c>
      <c r="Y18" s="120" t="s">
        <v>338</v>
      </c>
      <c r="Z18" s="124">
        <v>45062</v>
      </c>
      <c r="AA18" s="124">
        <v>48715</v>
      </c>
      <c r="AB18" s="120" t="s">
        <v>897</v>
      </c>
      <c r="AC18" s="120" t="s">
        <v>899</v>
      </c>
      <c r="AD18" s="120" t="s">
        <v>337</v>
      </c>
      <c r="AE18" s="120" t="s">
        <v>913</v>
      </c>
      <c r="AF18" s="120" t="s">
        <v>897</v>
      </c>
      <c r="AG18" s="120" t="s">
        <v>897</v>
      </c>
      <c r="AH18" s="123"/>
      <c r="AI18" s="122">
        <v>1</v>
      </c>
      <c r="AJ18" s="122"/>
      <c r="AK18" s="120"/>
      <c r="AL18" s="123"/>
      <c r="AM18" s="120" t="s">
        <v>2609</v>
      </c>
      <c r="AN18" s="123">
        <v>-5.1800000000000001E-4</v>
      </c>
      <c r="AO18" s="123">
        <v>-1.9999999999999999E-6</v>
      </c>
    </row>
    <row r="19" spans="1:41" ht="15" customHeight="1">
      <c r="A19" s="121">
        <v>316</v>
      </c>
      <c r="B19" s="121">
        <v>316</v>
      </c>
      <c r="C19" s="120" t="s">
        <v>1016</v>
      </c>
      <c r="D19" s="121">
        <v>31009902</v>
      </c>
      <c r="E19" s="120" t="s">
        <v>1217</v>
      </c>
      <c r="F19" s="122">
        <v>3.681</v>
      </c>
      <c r="G19" s="122">
        <v>-16875000</v>
      </c>
      <c r="H19" s="122">
        <v>-18023.411250000001</v>
      </c>
      <c r="I19" s="123">
        <v>-8.2757999999999998E-2</v>
      </c>
      <c r="J19" s="123">
        <v>-3.3300000000000002E-4</v>
      </c>
      <c r="K19" s="121">
        <v>31009901</v>
      </c>
      <c r="L19" s="120" t="s">
        <v>1212</v>
      </c>
      <c r="M19" s="120" t="s">
        <v>1213</v>
      </c>
      <c r="N19" s="122">
        <v>57923437.399999999</v>
      </c>
      <c r="O19" s="122">
        <v>63000.382669999999</v>
      </c>
      <c r="P19" s="123">
        <v>7.8587000000000004E-2</v>
      </c>
      <c r="Q19" s="123">
        <v>3.1700000000000001E-4</v>
      </c>
      <c r="R19" s="122">
        <v>-3343.79414</v>
      </c>
      <c r="S19" s="120" t="s">
        <v>203</v>
      </c>
      <c r="T19" s="120" t="s">
        <v>203</v>
      </c>
      <c r="U19" s="120" t="s">
        <v>745</v>
      </c>
      <c r="V19" s="120" t="s">
        <v>313</v>
      </c>
      <c r="W19" s="120" t="s">
        <v>929</v>
      </c>
      <c r="X19" s="120" t="s">
        <v>2613</v>
      </c>
      <c r="Y19" s="120" t="s">
        <v>338</v>
      </c>
      <c r="Z19" s="124">
        <v>41816</v>
      </c>
      <c r="AA19" s="124">
        <v>46660</v>
      </c>
      <c r="AB19" s="120" t="s">
        <v>897</v>
      </c>
      <c r="AC19" s="120" t="s">
        <v>899</v>
      </c>
      <c r="AD19" s="120" t="s">
        <v>337</v>
      </c>
      <c r="AE19" s="120" t="s">
        <v>913</v>
      </c>
      <c r="AF19" s="120" t="s">
        <v>897</v>
      </c>
      <c r="AG19" s="120" t="s">
        <v>897</v>
      </c>
      <c r="AH19" s="123"/>
      <c r="AI19" s="122">
        <v>1</v>
      </c>
      <c r="AJ19" s="122"/>
      <c r="AK19" s="120"/>
      <c r="AL19" s="123"/>
      <c r="AM19" s="120" t="s">
        <v>2609</v>
      </c>
      <c r="AN19" s="123">
        <v>-4.1710000000000002E-3</v>
      </c>
      <c r="AO19" s="123">
        <v>-1.5999999999999999E-5</v>
      </c>
    </row>
    <row r="20" spans="1:41" ht="15" customHeight="1">
      <c r="A20" s="121">
        <v>316</v>
      </c>
      <c r="B20" s="121">
        <v>316</v>
      </c>
      <c r="C20" s="120" t="s">
        <v>1018</v>
      </c>
      <c r="D20" s="121">
        <v>76019540</v>
      </c>
      <c r="E20" s="120" t="s">
        <v>1212</v>
      </c>
      <c r="F20" s="122">
        <v>3.681</v>
      </c>
      <c r="G20" s="122">
        <v>-48200000</v>
      </c>
      <c r="H20" s="122">
        <v>-48200</v>
      </c>
      <c r="I20" s="123">
        <v>-0.22132099999999999</v>
      </c>
      <c r="J20" s="123">
        <v>-8.9300000000000002E-4</v>
      </c>
      <c r="K20" s="121">
        <v>760195400</v>
      </c>
      <c r="L20" s="120" t="s">
        <v>1212</v>
      </c>
      <c r="M20" s="120" t="s">
        <v>1213</v>
      </c>
      <c r="N20" s="122">
        <v>48200000</v>
      </c>
      <c r="O20" s="122">
        <v>180891.94972999999</v>
      </c>
      <c r="P20" s="123">
        <v>0.22564600000000001</v>
      </c>
      <c r="Q20" s="123">
        <v>9.1E-4</v>
      </c>
      <c r="R20" s="122">
        <v>3467.74973</v>
      </c>
      <c r="S20" s="120" t="s">
        <v>203</v>
      </c>
      <c r="T20" s="120" t="s">
        <v>203</v>
      </c>
      <c r="U20" s="120" t="s">
        <v>745</v>
      </c>
      <c r="V20" s="120" t="s">
        <v>313</v>
      </c>
      <c r="W20" s="120" t="s">
        <v>929</v>
      </c>
      <c r="X20" s="120" t="s">
        <v>2608</v>
      </c>
      <c r="Y20" s="120" t="s">
        <v>338</v>
      </c>
      <c r="Z20" s="124">
        <v>45307</v>
      </c>
      <c r="AA20" s="124">
        <v>45428</v>
      </c>
      <c r="AB20" s="120" t="s">
        <v>897</v>
      </c>
      <c r="AC20" s="120" t="s">
        <v>898</v>
      </c>
      <c r="AD20" s="120" t="s">
        <v>337</v>
      </c>
      <c r="AE20" s="120" t="s">
        <v>913</v>
      </c>
      <c r="AF20" s="120" t="s">
        <v>897</v>
      </c>
      <c r="AG20" s="120" t="s">
        <v>897</v>
      </c>
      <c r="AH20" s="123"/>
      <c r="AI20" s="122">
        <v>1</v>
      </c>
      <c r="AJ20" s="122"/>
      <c r="AK20" s="120"/>
      <c r="AL20" s="123"/>
      <c r="AM20" s="120" t="s">
        <v>2610</v>
      </c>
      <c r="AN20" s="123">
        <v>4.3249999999999999E-3</v>
      </c>
      <c r="AO20" s="123">
        <v>1.7E-5</v>
      </c>
    </row>
    <row r="21" spans="1:41" ht="15" customHeight="1">
      <c r="A21" s="121">
        <v>316</v>
      </c>
      <c r="B21" s="121">
        <v>316</v>
      </c>
      <c r="C21" s="120" t="s">
        <v>1016</v>
      </c>
      <c r="D21" s="121">
        <v>31004002</v>
      </c>
      <c r="E21" s="120" t="s">
        <v>1212</v>
      </c>
      <c r="F21" s="122">
        <v>1</v>
      </c>
      <c r="G21" s="122">
        <v>-60000000</v>
      </c>
      <c r="H21" s="122">
        <v>-60167.94</v>
      </c>
      <c r="I21" s="123">
        <v>-7.5053999999999996E-2</v>
      </c>
      <c r="J21" s="123">
        <v>-3.0200000000000002E-4</v>
      </c>
      <c r="K21" s="121">
        <v>31004001</v>
      </c>
      <c r="L21" s="120" t="s">
        <v>1212</v>
      </c>
      <c r="M21" s="120" t="s">
        <v>1213</v>
      </c>
      <c r="N21" s="122">
        <v>60000000</v>
      </c>
      <c r="O21" s="122">
        <v>66316.872539999997</v>
      </c>
      <c r="P21" s="123">
        <v>8.2724000000000006E-2</v>
      </c>
      <c r="Q21" s="123">
        <v>3.3300000000000002E-4</v>
      </c>
      <c r="R21" s="122">
        <v>6148.9325399999998</v>
      </c>
      <c r="S21" s="120" t="s">
        <v>203</v>
      </c>
      <c r="T21" s="120" t="s">
        <v>203</v>
      </c>
      <c r="U21" s="120" t="s">
        <v>750</v>
      </c>
      <c r="V21" s="120" t="s">
        <v>313</v>
      </c>
      <c r="W21" s="120" t="s">
        <v>929</v>
      </c>
      <c r="X21" s="120" t="s">
        <v>2608</v>
      </c>
      <c r="Y21" s="120" t="s">
        <v>338</v>
      </c>
      <c r="Z21" s="124">
        <v>44356</v>
      </c>
      <c r="AA21" s="124">
        <v>46182</v>
      </c>
      <c r="AB21" s="120" t="s">
        <v>897</v>
      </c>
      <c r="AC21" s="120" t="s">
        <v>899</v>
      </c>
      <c r="AD21" s="120" t="s">
        <v>337</v>
      </c>
      <c r="AE21" s="120" t="s">
        <v>913</v>
      </c>
      <c r="AF21" s="120" t="s">
        <v>897</v>
      </c>
      <c r="AG21" s="120" t="s">
        <v>897</v>
      </c>
      <c r="AH21" s="123"/>
      <c r="AI21" s="122">
        <v>1</v>
      </c>
      <c r="AJ21" s="122"/>
      <c r="AK21" s="120"/>
      <c r="AL21" s="123"/>
      <c r="AM21" s="120" t="s">
        <v>2614</v>
      </c>
      <c r="AN21" s="123">
        <v>7.6699999999999997E-3</v>
      </c>
      <c r="AO21" s="123">
        <v>3.0000000000000001E-5</v>
      </c>
    </row>
    <row r="22" spans="1:41" ht="15" customHeight="1">
      <c r="A22" s="121">
        <v>316</v>
      </c>
      <c r="B22" s="121">
        <v>316</v>
      </c>
      <c r="C22" s="120" t="s">
        <v>1016</v>
      </c>
      <c r="D22" s="121">
        <v>31002002</v>
      </c>
      <c r="E22" s="120" t="s">
        <v>1212</v>
      </c>
      <c r="F22" s="122">
        <v>1</v>
      </c>
      <c r="G22" s="122">
        <v>-60000000</v>
      </c>
      <c r="H22" s="122">
        <v>-60167.94</v>
      </c>
      <c r="I22" s="123">
        <v>-7.5053999999999996E-2</v>
      </c>
      <c r="J22" s="123">
        <v>-3.0200000000000002E-4</v>
      </c>
      <c r="K22" s="121">
        <v>31002001</v>
      </c>
      <c r="L22" s="120" t="s">
        <v>1212</v>
      </c>
      <c r="M22" s="120" t="s">
        <v>1213</v>
      </c>
      <c r="N22" s="122">
        <v>60000000</v>
      </c>
      <c r="O22" s="122">
        <v>63621.325620000003</v>
      </c>
      <c r="P22" s="123">
        <v>7.9362000000000002E-2</v>
      </c>
      <c r="Q22" s="123">
        <v>3.2000000000000003E-4</v>
      </c>
      <c r="R22" s="122">
        <v>3453.38562</v>
      </c>
      <c r="S22" s="120" t="s">
        <v>203</v>
      </c>
      <c r="T22" s="120" t="s">
        <v>203</v>
      </c>
      <c r="U22" s="120" t="s">
        <v>750</v>
      </c>
      <c r="V22" s="120" t="s">
        <v>313</v>
      </c>
      <c r="W22" s="120" t="s">
        <v>929</v>
      </c>
      <c r="X22" s="120" t="s">
        <v>2608</v>
      </c>
      <c r="Y22" s="120" t="s">
        <v>338</v>
      </c>
      <c r="Z22" s="124">
        <v>44174</v>
      </c>
      <c r="AA22" s="124">
        <v>46000</v>
      </c>
      <c r="AB22" s="120" t="s">
        <v>897</v>
      </c>
      <c r="AC22" s="120" t="s">
        <v>899</v>
      </c>
      <c r="AD22" s="120" t="s">
        <v>337</v>
      </c>
      <c r="AE22" s="120" t="s">
        <v>913</v>
      </c>
      <c r="AF22" s="120" t="s">
        <v>897</v>
      </c>
      <c r="AG22" s="120" t="s">
        <v>897</v>
      </c>
      <c r="AH22" s="123"/>
      <c r="AI22" s="122">
        <v>1</v>
      </c>
      <c r="AJ22" s="122"/>
      <c r="AK22" s="120"/>
      <c r="AL22" s="123"/>
      <c r="AM22" s="120" t="s">
        <v>2611</v>
      </c>
      <c r="AN22" s="123">
        <v>4.3070000000000001E-3</v>
      </c>
      <c r="AO22" s="123">
        <v>1.7E-5</v>
      </c>
    </row>
    <row r="23" spans="1:41" ht="15" customHeight="1">
      <c r="A23" s="121">
        <v>316</v>
      </c>
      <c r="B23" s="121">
        <v>316</v>
      </c>
      <c r="C23" s="120" t="s">
        <v>1016</v>
      </c>
      <c r="D23" s="121">
        <v>31005902</v>
      </c>
      <c r="E23" s="120" t="s">
        <v>1217</v>
      </c>
      <c r="F23" s="122">
        <v>3.681</v>
      </c>
      <c r="G23" s="122">
        <v>-8983000</v>
      </c>
      <c r="H23" s="122">
        <v>-10285.301439999999</v>
      </c>
      <c r="I23" s="123">
        <v>-4.7226999999999998E-2</v>
      </c>
      <c r="J23" s="123">
        <v>-1.9000000000000001E-4</v>
      </c>
      <c r="K23" s="121">
        <v>31005901</v>
      </c>
      <c r="L23" s="120" t="s">
        <v>1212</v>
      </c>
      <c r="M23" s="120" t="s">
        <v>1213</v>
      </c>
      <c r="N23" s="122">
        <v>33476946.100000001</v>
      </c>
      <c r="O23" s="122">
        <v>41856.37401</v>
      </c>
      <c r="P23" s="123">
        <v>5.2212000000000001E-2</v>
      </c>
      <c r="Q23" s="123">
        <v>2.1000000000000001E-4</v>
      </c>
      <c r="R23" s="122">
        <v>3996.1794</v>
      </c>
      <c r="S23" s="120" t="s">
        <v>203</v>
      </c>
      <c r="T23" s="120" t="s">
        <v>203</v>
      </c>
      <c r="U23" s="120" t="s">
        <v>745</v>
      </c>
      <c r="V23" s="120" t="s">
        <v>313</v>
      </c>
      <c r="W23" s="120" t="s">
        <v>929</v>
      </c>
      <c r="X23" s="120" t="s">
        <v>2613</v>
      </c>
      <c r="Y23" s="120" t="s">
        <v>338</v>
      </c>
      <c r="Z23" s="124">
        <v>40941</v>
      </c>
      <c r="AA23" s="124">
        <v>46736</v>
      </c>
      <c r="AB23" s="120" t="s">
        <v>897</v>
      </c>
      <c r="AC23" s="120" t="s">
        <v>899</v>
      </c>
      <c r="AD23" s="120" t="s">
        <v>337</v>
      </c>
      <c r="AE23" s="120" t="s">
        <v>913</v>
      </c>
      <c r="AF23" s="120" t="s">
        <v>897</v>
      </c>
      <c r="AG23" s="120" t="s">
        <v>897</v>
      </c>
      <c r="AH23" s="123"/>
      <c r="AI23" s="122">
        <v>1</v>
      </c>
      <c r="AJ23" s="122"/>
      <c r="AK23" s="120"/>
      <c r="AL23" s="123"/>
      <c r="AM23" s="120" t="s">
        <v>2610</v>
      </c>
      <c r="AN23" s="123">
        <v>4.9839999999999997E-3</v>
      </c>
      <c r="AO23" s="123">
        <v>2.0000000000000002E-5</v>
      </c>
    </row>
    <row r="24" spans="1:41" ht="15" customHeight="1">
      <c r="A24" s="121">
        <v>316</v>
      </c>
      <c r="B24" s="121">
        <v>316</v>
      </c>
      <c r="C24" s="120" t="s">
        <v>1016</v>
      </c>
      <c r="D24" s="121">
        <v>31006402</v>
      </c>
      <c r="E24" s="120" t="s">
        <v>1212</v>
      </c>
      <c r="F24" s="122">
        <v>1</v>
      </c>
      <c r="G24" s="122">
        <v>-59700000</v>
      </c>
      <c r="H24" s="122">
        <v>-59856.354299999999</v>
      </c>
      <c r="I24" s="123">
        <v>-7.4664999999999995E-2</v>
      </c>
      <c r="J24" s="123">
        <v>-3.01E-4</v>
      </c>
      <c r="K24" s="121">
        <v>31006401</v>
      </c>
      <c r="L24" s="120" t="s">
        <v>1212</v>
      </c>
      <c r="M24" s="120" t="s">
        <v>1213</v>
      </c>
      <c r="N24" s="122">
        <v>59700000</v>
      </c>
      <c r="O24" s="122">
        <v>64275.61277</v>
      </c>
      <c r="P24" s="123">
        <v>8.0177999999999999E-2</v>
      </c>
      <c r="Q24" s="123">
        <v>3.2299999999999999E-4</v>
      </c>
      <c r="R24" s="122">
        <v>4419.2584699999998</v>
      </c>
      <c r="S24" s="120" t="s">
        <v>203</v>
      </c>
      <c r="T24" s="120" t="s">
        <v>203</v>
      </c>
      <c r="U24" s="120" t="s">
        <v>750</v>
      </c>
      <c r="V24" s="120" t="s">
        <v>313</v>
      </c>
      <c r="W24" s="120" t="s">
        <v>929</v>
      </c>
      <c r="X24" s="120" t="s">
        <v>2608</v>
      </c>
      <c r="Y24" s="120" t="s">
        <v>338</v>
      </c>
      <c r="Z24" s="124">
        <v>40973</v>
      </c>
      <c r="AA24" s="124">
        <v>46454</v>
      </c>
      <c r="AB24" s="120" t="s">
        <v>897</v>
      </c>
      <c r="AC24" s="120" t="s">
        <v>899</v>
      </c>
      <c r="AD24" s="120" t="s">
        <v>337</v>
      </c>
      <c r="AE24" s="120" t="s">
        <v>913</v>
      </c>
      <c r="AF24" s="120" t="s">
        <v>897</v>
      </c>
      <c r="AG24" s="120" t="s">
        <v>897</v>
      </c>
      <c r="AH24" s="123"/>
      <c r="AI24" s="122">
        <v>1</v>
      </c>
      <c r="AJ24" s="122"/>
      <c r="AK24" s="120"/>
      <c r="AL24" s="123"/>
      <c r="AM24" s="120" t="s">
        <v>2610</v>
      </c>
      <c r="AN24" s="123">
        <v>5.5120000000000004E-3</v>
      </c>
      <c r="AO24" s="123">
        <v>2.1999999999999999E-5</v>
      </c>
    </row>
    <row r="25" spans="1:41" ht="15" customHeight="1">
      <c r="A25" s="121">
        <v>316</v>
      </c>
      <c r="B25" s="121">
        <v>316</v>
      </c>
      <c r="C25" s="120" t="s">
        <v>1018</v>
      </c>
      <c r="D25" s="121">
        <v>76019692</v>
      </c>
      <c r="E25" s="120" t="s">
        <v>1212</v>
      </c>
      <c r="F25" s="122">
        <v>3.681</v>
      </c>
      <c r="G25" s="122">
        <v>-33600000</v>
      </c>
      <c r="H25" s="122">
        <v>-33600</v>
      </c>
      <c r="I25" s="123">
        <v>-0.154281</v>
      </c>
      <c r="J25" s="123">
        <v>-6.2200000000000005E-4</v>
      </c>
      <c r="K25" s="121">
        <v>760196920</v>
      </c>
      <c r="L25" s="120" t="s">
        <v>1212</v>
      </c>
      <c r="M25" s="120" t="s">
        <v>1213</v>
      </c>
      <c r="N25" s="122">
        <v>33600000</v>
      </c>
      <c r="O25" s="122">
        <v>121738.54656</v>
      </c>
      <c r="P25" s="123">
        <v>0.15185799999999999</v>
      </c>
      <c r="Q25" s="123">
        <v>6.1200000000000002E-4</v>
      </c>
      <c r="R25" s="122">
        <v>-1943.0534399999999</v>
      </c>
      <c r="S25" s="120" t="s">
        <v>204</v>
      </c>
      <c r="T25" s="120" t="s">
        <v>223</v>
      </c>
      <c r="U25" s="120" t="s">
        <v>745</v>
      </c>
      <c r="V25" s="120" t="s">
        <v>313</v>
      </c>
      <c r="W25" s="120" t="s">
        <v>929</v>
      </c>
      <c r="X25" s="120" t="s">
        <v>2608</v>
      </c>
      <c r="Y25" s="120" t="s">
        <v>338</v>
      </c>
      <c r="Z25" s="124">
        <v>45341</v>
      </c>
      <c r="AA25" s="124">
        <v>45433</v>
      </c>
      <c r="AB25" s="120" t="s">
        <v>897</v>
      </c>
      <c r="AC25" s="120" t="s">
        <v>898</v>
      </c>
      <c r="AD25" s="120" t="s">
        <v>337</v>
      </c>
      <c r="AE25" s="120" t="s">
        <v>913</v>
      </c>
      <c r="AF25" s="120" t="s">
        <v>897</v>
      </c>
      <c r="AG25" s="120" t="s">
        <v>897</v>
      </c>
      <c r="AH25" s="123"/>
      <c r="AI25" s="122">
        <v>1</v>
      </c>
      <c r="AJ25" s="122"/>
      <c r="AK25" s="120"/>
      <c r="AL25" s="123"/>
      <c r="AM25" s="120" t="s">
        <v>2615</v>
      </c>
      <c r="AN25" s="123">
        <v>-2.4229999999999998E-3</v>
      </c>
      <c r="AO25" s="123">
        <v>-9.0000000000000002E-6</v>
      </c>
    </row>
    <row r="26" spans="1:41" ht="15" customHeight="1">
      <c r="A26" s="121">
        <v>316</v>
      </c>
      <c r="B26" s="121">
        <v>316</v>
      </c>
      <c r="C26" s="120" t="s">
        <v>1016</v>
      </c>
      <c r="D26" s="121">
        <v>31028102</v>
      </c>
      <c r="E26" s="120" t="s">
        <v>1214</v>
      </c>
      <c r="F26" s="122">
        <v>3.9790999999999999</v>
      </c>
      <c r="G26" s="122">
        <v>-65858056.210000001</v>
      </c>
      <c r="H26" s="122">
        <v>-64662.600769999997</v>
      </c>
      <c r="I26" s="123">
        <v>-0.32095699999999999</v>
      </c>
      <c r="J26" s="123">
        <v>-1.2949999999999999E-3</v>
      </c>
      <c r="K26" s="121">
        <v>31028101</v>
      </c>
      <c r="L26" s="120" t="s">
        <v>1212</v>
      </c>
      <c r="M26" s="120" t="s">
        <v>1213</v>
      </c>
      <c r="N26" s="122">
        <v>252433930.08000001</v>
      </c>
      <c r="O26" s="122">
        <v>248425.53169999999</v>
      </c>
      <c r="P26" s="123">
        <v>0.30988900000000003</v>
      </c>
      <c r="Q26" s="123">
        <v>1.25E-3</v>
      </c>
      <c r="R26" s="122">
        <v>-8873.4230399999997</v>
      </c>
      <c r="S26" s="120" t="s">
        <v>204</v>
      </c>
      <c r="T26" s="120" t="s">
        <v>223</v>
      </c>
      <c r="U26" s="120" t="s">
        <v>745</v>
      </c>
      <c r="V26" s="120" t="s">
        <v>313</v>
      </c>
      <c r="W26" s="120" t="s">
        <v>929</v>
      </c>
      <c r="X26" s="120" t="s">
        <v>2616</v>
      </c>
      <c r="Y26" s="120" t="s">
        <v>338</v>
      </c>
      <c r="Z26" s="124">
        <v>43803</v>
      </c>
      <c r="AA26" s="124">
        <v>49034</v>
      </c>
      <c r="AB26" s="120" t="s">
        <v>897</v>
      </c>
      <c r="AC26" s="120" t="s">
        <v>899</v>
      </c>
      <c r="AD26" s="120" t="s">
        <v>337</v>
      </c>
      <c r="AE26" s="120" t="s">
        <v>913</v>
      </c>
      <c r="AF26" s="120" t="s">
        <v>897</v>
      </c>
      <c r="AG26" s="120" t="s">
        <v>897</v>
      </c>
      <c r="AH26" s="123"/>
      <c r="AI26" s="122">
        <v>1</v>
      </c>
      <c r="AJ26" s="122"/>
      <c r="AK26" s="120"/>
      <c r="AL26" s="123"/>
      <c r="AM26" s="120" t="s">
        <v>2617</v>
      </c>
      <c r="AN26" s="123">
        <v>-1.1068E-2</v>
      </c>
      <c r="AO26" s="123">
        <v>-4.3999999999999999E-5</v>
      </c>
    </row>
    <row r="27" spans="1:41" ht="15" customHeight="1">
      <c r="A27" s="121">
        <v>316</v>
      </c>
      <c r="B27" s="121">
        <v>316</v>
      </c>
      <c r="C27" s="120" t="s">
        <v>1016</v>
      </c>
      <c r="D27" s="121">
        <v>31028202</v>
      </c>
      <c r="E27" s="120" t="s">
        <v>1217</v>
      </c>
      <c r="F27" s="122">
        <v>3.681</v>
      </c>
      <c r="G27" s="122">
        <v>-16336000</v>
      </c>
      <c r="H27" s="122">
        <v>-15436.809380000001</v>
      </c>
      <c r="I27" s="123">
        <v>-7.0881E-2</v>
      </c>
      <c r="J27" s="123">
        <v>-2.8600000000000001E-4</v>
      </c>
      <c r="K27" s="121">
        <v>31028201</v>
      </c>
      <c r="L27" s="120" t="s">
        <v>1212</v>
      </c>
      <c r="M27" s="120" t="s">
        <v>1213</v>
      </c>
      <c r="N27" s="122">
        <v>58450208</v>
      </c>
      <c r="O27" s="122">
        <v>56833.192819999997</v>
      </c>
      <c r="P27" s="123">
        <v>7.0893999999999999E-2</v>
      </c>
      <c r="Q27" s="123">
        <v>2.8600000000000001E-4</v>
      </c>
      <c r="R27" s="122">
        <v>10.29748</v>
      </c>
      <c r="S27" s="120" t="s">
        <v>204</v>
      </c>
      <c r="T27" s="120" t="s">
        <v>223</v>
      </c>
      <c r="U27" s="120" t="s">
        <v>745</v>
      </c>
      <c r="V27" s="120" t="s">
        <v>313</v>
      </c>
      <c r="W27" s="120" t="s">
        <v>929</v>
      </c>
      <c r="X27" s="120" t="s">
        <v>2613</v>
      </c>
      <c r="Y27" s="120" t="s">
        <v>338</v>
      </c>
      <c r="Z27" s="124">
        <v>43924</v>
      </c>
      <c r="AA27" s="124">
        <v>47667</v>
      </c>
      <c r="AB27" s="120" t="s">
        <v>897</v>
      </c>
      <c r="AC27" s="120" t="s">
        <v>899</v>
      </c>
      <c r="AD27" s="120" t="s">
        <v>337</v>
      </c>
      <c r="AE27" s="120" t="s">
        <v>913</v>
      </c>
      <c r="AF27" s="120" t="s">
        <v>897</v>
      </c>
      <c r="AG27" s="120" t="s">
        <v>897</v>
      </c>
      <c r="AH27" s="123"/>
      <c r="AI27" s="122">
        <v>1</v>
      </c>
      <c r="AJ27" s="122"/>
      <c r="AK27" s="120"/>
      <c r="AL27" s="123"/>
      <c r="AM27" s="120" t="s">
        <v>2617</v>
      </c>
      <c r="AN27" s="123">
        <v>1.2E-5</v>
      </c>
      <c r="AO27" s="123">
        <v>0</v>
      </c>
    </row>
    <row r="28" spans="1:41" ht="15" customHeight="1">
      <c r="A28" s="121">
        <v>316</v>
      </c>
      <c r="B28" s="121">
        <v>316</v>
      </c>
      <c r="C28" s="120" t="s">
        <v>1016</v>
      </c>
      <c r="D28" s="121">
        <v>31028302</v>
      </c>
      <c r="E28" s="120" t="s">
        <v>1214</v>
      </c>
      <c r="F28" s="122">
        <v>3.9790999999999999</v>
      </c>
      <c r="G28" s="122">
        <v>-101940704.95</v>
      </c>
      <c r="H28" s="122">
        <v>-100616.54616</v>
      </c>
      <c r="I28" s="123">
        <v>-0.49941799999999997</v>
      </c>
      <c r="J28" s="123">
        <v>-2.0149999999999999E-3</v>
      </c>
      <c r="K28" s="121">
        <v>31028301</v>
      </c>
      <c r="L28" s="120" t="s">
        <v>1212</v>
      </c>
      <c r="M28" s="120" t="s">
        <v>1213</v>
      </c>
      <c r="N28" s="122">
        <v>390942604.45999998</v>
      </c>
      <c r="O28" s="122">
        <v>380503.82118999999</v>
      </c>
      <c r="P28" s="123">
        <v>0.47464499999999998</v>
      </c>
      <c r="Q28" s="123">
        <v>1.915E-3</v>
      </c>
      <c r="R28" s="122">
        <v>-19859.477650000001</v>
      </c>
      <c r="S28" s="120" t="s">
        <v>204</v>
      </c>
      <c r="T28" s="120" t="s">
        <v>223</v>
      </c>
      <c r="U28" s="120" t="s">
        <v>745</v>
      </c>
      <c r="V28" s="120" t="s">
        <v>313</v>
      </c>
      <c r="W28" s="120" t="s">
        <v>929</v>
      </c>
      <c r="X28" s="120" t="s">
        <v>2616</v>
      </c>
      <c r="Y28" s="120" t="s">
        <v>338</v>
      </c>
      <c r="Z28" s="124">
        <v>44208</v>
      </c>
      <c r="AA28" s="124">
        <v>51317</v>
      </c>
      <c r="AB28" s="120" t="s">
        <v>897</v>
      </c>
      <c r="AC28" s="120" t="s">
        <v>899</v>
      </c>
      <c r="AD28" s="120" t="s">
        <v>337</v>
      </c>
      <c r="AE28" s="120" t="s">
        <v>913</v>
      </c>
      <c r="AF28" s="120" t="s">
        <v>897</v>
      </c>
      <c r="AG28" s="120" t="s">
        <v>897</v>
      </c>
      <c r="AH28" s="123"/>
      <c r="AI28" s="122">
        <v>1</v>
      </c>
      <c r="AJ28" s="122"/>
      <c r="AK28" s="120"/>
      <c r="AL28" s="123"/>
      <c r="AM28" s="120" t="s">
        <v>2617</v>
      </c>
      <c r="AN28" s="123">
        <v>-2.4771999999999999E-2</v>
      </c>
      <c r="AO28" s="123">
        <v>-9.8999999999999994E-5</v>
      </c>
    </row>
    <row r="29" spans="1:41" ht="15" customHeight="1">
      <c r="A29" s="121">
        <v>316</v>
      </c>
      <c r="B29" s="121">
        <v>316</v>
      </c>
      <c r="C29" s="120" t="s">
        <v>1016</v>
      </c>
      <c r="D29" s="121">
        <v>31028402</v>
      </c>
      <c r="E29" s="120" t="s">
        <v>1217</v>
      </c>
      <c r="F29" s="122">
        <v>3.681</v>
      </c>
      <c r="G29" s="122">
        <v>-18000000</v>
      </c>
      <c r="H29" s="122">
        <v>-18570.4254</v>
      </c>
      <c r="I29" s="123">
        <v>-8.5268999999999998E-2</v>
      </c>
      <c r="J29" s="123">
        <v>-3.4299999999999999E-4</v>
      </c>
      <c r="K29" s="121">
        <v>31028401</v>
      </c>
      <c r="L29" s="120" t="s">
        <v>1212</v>
      </c>
      <c r="M29" s="120" t="s">
        <v>1213</v>
      </c>
      <c r="N29" s="122">
        <v>59814000</v>
      </c>
      <c r="O29" s="122">
        <v>62031.958250000003</v>
      </c>
      <c r="P29" s="123">
        <v>7.7379000000000003E-2</v>
      </c>
      <c r="Q29" s="123">
        <v>3.1100000000000002E-4</v>
      </c>
      <c r="R29" s="122">
        <v>-6325.77765</v>
      </c>
      <c r="S29" s="120" t="s">
        <v>204</v>
      </c>
      <c r="T29" s="120" t="s">
        <v>203</v>
      </c>
      <c r="U29" s="120" t="s">
        <v>745</v>
      </c>
      <c r="V29" s="120" t="s">
        <v>313</v>
      </c>
      <c r="W29" s="120" t="s">
        <v>929</v>
      </c>
      <c r="X29" s="120" t="s">
        <v>2613</v>
      </c>
      <c r="Y29" s="120" t="s">
        <v>338</v>
      </c>
      <c r="Z29" s="124">
        <v>44279</v>
      </c>
      <c r="AA29" s="124">
        <v>46111</v>
      </c>
      <c r="AB29" s="120" t="s">
        <v>897</v>
      </c>
      <c r="AC29" s="120" t="s">
        <v>899</v>
      </c>
      <c r="AD29" s="120" t="s">
        <v>337</v>
      </c>
      <c r="AE29" s="120" t="s">
        <v>913</v>
      </c>
      <c r="AF29" s="120" t="s">
        <v>897</v>
      </c>
      <c r="AG29" s="120" t="s">
        <v>897</v>
      </c>
      <c r="AH29" s="123"/>
      <c r="AI29" s="122">
        <v>1</v>
      </c>
      <c r="AJ29" s="122"/>
      <c r="AK29" s="120"/>
      <c r="AL29" s="123"/>
      <c r="AM29" s="120" t="s">
        <v>2618</v>
      </c>
      <c r="AN29" s="123">
        <v>-7.8899999999999994E-3</v>
      </c>
      <c r="AO29" s="123">
        <v>-3.1000000000000001E-5</v>
      </c>
    </row>
    <row r="30" spans="1:41" ht="15" customHeight="1">
      <c r="A30" s="121">
        <v>316</v>
      </c>
      <c r="B30" s="121">
        <v>316</v>
      </c>
      <c r="C30" s="120" t="s">
        <v>1016</v>
      </c>
      <c r="D30" s="121">
        <v>31028502</v>
      </c>
      <c r="E30" s="120" t="s">
        <v>1217</v>
      </c>
      <c r="F30" s="122">
        <v>3.681</v>
      </c>
      <c r="G30" s="122">
        <v>-11000000</v>
      </c>
      <c r="H30" s="122">
        <v>-11829.7894</v>
      </c>
      <c r="I30" s="123">
        <v>-5.4317999999999998E-2</v>
      </c>
      <c r="J30" s="123">
        <v>-2.1800000000000001E-4</v>
      </c>
      <c r="K30" s="121">
        <v>31028501</v>
      </c>
      <c r="L30" s="120" t="s">
        <v>1212</v>
      </c>
      <c r="M30" s="120" t="s">
        <v>1213</v>
      </c>
      <c r="N30" s="122">
        <v>36553000</v>
      </c>
      <c r="O30" s="122">
        <v>39370.669959999999</v>
      </c>
      <c r="P30" s="123">
        <v>4.9111000000000002E-2</v>
      </c>
      <c r="Q30" s="123">
        <v>1.9699999999999999E-4</v>
      </c>
      <c r="R30" s="122">
        <v>-4174.7848299999996</v>
      </c>
      <c r="S30" s="120" t="s">
        <v>204</v>
      </c>
      <c r="T30" s="120" t="s">
        <v>203</v>
      </c>
      <c r="U30" s="120" t="s">
        <v>745</v>
      </c>
      <c r="V30" s="120" t="s">
        <v>313</v>
      </c>
      <c r="W30" s="120" t="s">
        <v>929</v>
      </c>
      <c r="X30" s="120" t="s">
        <v>2613</v>
      </c>
      <c r="Y30" s="120" t="s">
        <v>338</v>
      </c>
      <c r="Z30" s="124">
        <v>44279</v>
      </c>
      <c r="AA30" s="124">
        <v>46842</v>
      </c>
      <c r="AB30" s="120" t="s">
        <v>897</v>
      </c>
      <c r="AC30" s="120" t="s">
        <v>899</v>
      </c>
      <c r="AD30" s="120" t="s">
        <v>337</v>
      </c>
      <c r="AE30" s="120" t="s">
        <v>913</v>
      </c>
      <c r="AF30" s="120" t="s">
        <v>897</v>
      </c>
      <c r="AG30" s="120" t="s">
        <v>897</v>
      </c>
      <c r="AH30" s="123"/>
      <c r="AI30" s="122">
        <v>1</v>
      </c>
      <c r="AJ30" s="122"/>
      <c r="AK30" s="120"/>
      <c r="AL30" s="123"/>
      <c r="AM30" s="120" t="s">
        <v>2618</v>
      </c>
      <c r="AN30" s="123">
        <v>-5.2069999999999998E-3</v>
      </c>
      <c r="AO30" s="123">
        <v>-2.0999999999999999E-5</v>
      </c>
    </row>
    <row r="31" spans="1:41" ht="15" customHeight="1">
      <c r="A31" s="121">
        <v>316</v>
      </c>
      <c r="B31" s="121">
        <v>316</v>
      </c>
      <c r="C31" s="120" t="s">
        <v>1016</v>
      </c>
      <c r="D31" s="121">
        <v>31010400</v>
      </c>
      <c r="E31" s="120" t="s">
        <v>1212</v>
      </c>
      <c r="F31" s="122">
        <v>1</v>
      </c>
      <c r="G31" s="122">
        <v>175000000</v>
      </c>
      <c r="H31" s="122">
        <v>220373.50205000001</v>
      </c>
      <c r="I31" s="123">
        <v>0.27489599999999997</v>
      </c>
      <c r="J31" s="123">
        <v>1.109E-3</v>
      </c>
      <c r="K31" s="121">
        <v>310104000</v>
      </c>
      <c r="L31" s="120" t="s">
        <v>1212</v>
      </c>
      <c r="M31" s="120" t="s">
        <v>1213</v>
      </c>
      <c r="N31" s="122">
        <v>-175000000</v>
      </c>
      <c r="O31" s="122">
        <v>-227759.56505</v>
      </c>
      <c r="P31" s="123">
        <v>-0.28410999999999997</v>
      </c>
      <c r="Q31" s="123">
        <v>-1.1460000000000001E-3</v>
      </c>
      <c r="R31" s="122">
        <v>-7386.0630000000001</v>
      </c>
      <c r="S31" s="120" t="s">
        <v>204</v>
      </c>
      <c r="T31" s="120" t="s">
        <v>203</v>
      </c>
      <c r="U31" s="120" t="s">
        <v>743</v>
      </c>
      <c r="V31" s="120" t="s">
        <v>313</v>
      </c>
      <c r="W31" s="120" t="s">
        <v>927</v>
      </c>
      <c r="X31" s="120" t="s">
        <v>2608</v>
      </c>
      <c r="Y31" s="120" t="s">
        <v>338</v>
      </c>
      <c r="Z31" s="124">
        <v>41934</v>
      </c>
      <c r="AA31" s="124">
        <v>47048</v>
      </c>
      <c r="AB31" s="120" t="s">
        <v>897</v>
      </c>
      <c r="AC31" s="120" t="s">
        <v>899</v>
      </c>
      <c r="AD31" s="120" t="s">
        <v>337</v>
      </c>
      <c r="AE31" s="120" t="s">
        <v>913</v>
      </c>
      <c r="AF31" s="120" t="s">
        <v>897</v>
      </c>
      <c r="AG31" s="120" t="s">
        <v>897</v>
      </c>
      <c r="AH31" s="123"/>
      <c r="AI31" s="122">
        <v>1</v>
      </c>
      <c r="AJ31" s="122"/>
      <c r="AK31" s="120"/>
      <c r="AL31" s="123"/>
      <c r="AM31" s="120" t="s">
        <v>2614</v>
      </c>
      <c r="AN31" s="123">
        <v>-9.2130000000000007E-3</v>
      </c>
      <c r="AO31" s="123">
        <v>-3.6999999999999998E-5</v>
      </c>
    </row>
    <row r="32" spans="1:41" ht="15" customHeight="1">
      <c r="A32" s="121">
        <v>316</v>
      </c>
      <c r="B32" s="121">
        <v>316</v>
      </c>
      <c r="C32" s="120" t="s">
        <v>1018</v>
      </c>
      <c r="D32" s="121">
        <v>76017116</v>
      </c>
      <c r="E32" s="120" t="s">
        <v>1212</v>
      </c>
      <c r="F32" s="122">
        <v>3.681</v>
      </c>
      <c r="G32" s="122">
        <v>-27375000</v>
      </c>
      <c r="H32" s="122">
        <v>-27375</v>
      </c>
      <c r="I32" s="123">
        <v>-0.125698</v>
      </c>
      <c r="J32" s="123">
        <v>-5.0699999999999996E-4</v>
      </c>
      <c r="K32" s="121">
        <v>760171160</v>
      </c>
      <c r="L32" s="120" t="s">
        <v>1212</v>
      </c>
      <c r="M32" s="120" t="s">
        <v>1213</v>
      </c>
      <c r="N32" s="122">
        <v>27375000</v>
      </c>
      <c r="O32" s="122">
        <v>96809.448310000007</v>
      </c>
      <c r="P32" s="123">
        <v>0.12076099999999999</v>
      </c>
      <c r="Q32" s="123">
        <v>4.8700000000000002E-4</v>
      </c>
      <c r="R32" s="122">
        <v>-3957.9266899999998</v>
      </c>
      <c r="S32" s="120" t="s">
        <v>204</v>
      </c>
      <c r="T32" s="120" t="s">
        <v>223</v>
      </c>
      <c r="U32" s="120" t="s">
        <v>745</v>
      </c>
      <c r="V32" s="120" t="s">
        <v>313</v>
      </c>
      <c r="W32" s="120" t="s">
        <v>929</v>
      </c>
      <c r="X32" s="120" t="s">
        <v>2608</v>
      </c>
      <c r="Y32" s="120" t="s">
        <v>338</v>
      </c>
      <c r="Z32" s="124">
        <v>45385</v>
      </c>
      <c r="AA32" s="124">
        <v>45757</v>
      </c>
      <c r="AB32" s="120" t="s">
        <v>897</v>
      </c>
      <c r="AC32" s="120" t="s">
        <v>898</v>
      </c>
      <c r="AD32" s="120" t="s">
        <v>337</v>
      </c>
      <c r="AE32" s="120" t="s">
        <v>913</v>
      </c>
      <c r="AF32" s="120" t="s">
        <v>897</v>
      </c>
      <c r="AG32" s="120" t="s">
        <v>897</v>
      </c>
      <c r="AH32" s="123"/>
      <c r="AI32" s="122">
        <v>1</v>
      </c>
      <c r="AJ32" s="122"/>
      <c r="AK32" s="120"/>
      <c r="AL32" s="123"/>
      <c r="AM32" s="120" t="s">
        <v>2615</v>
      </c>
      <c r="AN32" s="123">
        <v>-4.9370000000000004E-3</v>
      </c>
      <c r="AO32" s="123">
        <v>-1.9000000000000001E-5</v>
      </c>
    </row>
    <row r="33" spans="1:41" ht="15" customHeight="1">
      <c r="A33" s="121">
        <v>316</v>
      </c>
      <c r="B33" s="121">
        <v>316</v>
      </c>
      <c r="C33" s="120" t="s">
        <v>1018</v>
      </c>
      <c r="D33" s="121">
        <v>76018220</v>
      </c>
      <c r="E33" s="120" t="s">
        <v>1212</v>
      </c>
      <c r="F33" s="122">
        <v>3.681</v>
      </c>
      <c r="G33" s="122">
        <v>-37000000</v>
      </c>
      <c r="H33" s="122">
        <v>-37000</v>
      </c>
      <c r="I33" s="123">
        <v>-0.16989299999999999</v>
      </c>
      <c r="J33" s="123">
        <v>-6.8499999999999995E-4</v>
      </c>
      <c r="K33" s="121">
        <v>760182200</v>
      </c>
      <c r="L33" s="120" t="s">
        <v>1212</v>
      </c>
      <c r="M33" s="120" t="s">
        <v>1213</v>
      </c>
      <c r="N33" s="122">
        <v>37000000</v>
      </c>
      <c r="O33" s="122">
        <v>138738.59779</v>
      </c>
      <c r="P33" s="123">
        <v>0.173064</v>
      </c>
      <c r="Q33" s="123">
        <v>6.9800000000000005E-4</v>
      </c>
      <c r="R33" s="122">
        <v>2541.5977899999998</v>
      </c>
      <c r="S33" s="120" t="s">
        <v>204</v>
      </c>
      <c r="T33" s="120" t="s">
        <v>223</v>
      </c>
      <c r="U33" s="120" t="s">
        <v>745</v>
      </c>
      <c r="V33" s="120" t="s">
        <v>313</v>
      </c>
      <c r="W33" s="120" t="s">
        <v>929</v>
      </c>
      <c r="X33" s="120" t="s">
        <v>2608</v>
      </c>
      <c r="Y33" s="120" t="s">
        <v>338</v>
      </c>
      <c r="Z33" s="124">
        <v>45159</v>
      </c>
      <c r="AA33" s="124">
        <v>45530</v>
      </c>
      <c r="AB33" s="120" t="s">
        <v>897</v>
      </c>
      <c r="AC33" s="120" t="s">
        <v>898</v>
      </c>
      <c r="AD33" s="120" t="s">
        <v>337</v>
      </c>
      <c r="AE33" s="120" t="s">
        <v>913</v>
      </c>
      <c r="AF33" s="120" t="s">
        <v>897</v>
      </c>
      <c r="AG33" s="120" t="s">
        <v>897</v>
      </c>
      <c r="AH33" s="123"/>
      <c r="AI33" s="122">
        <v>1</v>
      </c>
      <c r="AJ33" s="122"/>
      <c r="AK33" s="120"/>
      <c r="AL33" s="123"/>
      <c r="AM33" s="120" t="s">
        <v>2615</v>
      </c>
      <c r="AN33" s="123">
        <v>3.1700000000000001E-3</v>
      </c>
      <c r="AO33" s="123">
        <v>1.2E-5</v>
      </c>
    </row>
    <row r="34" spans="1:41" ht="15" customHeight="1">
      <c r="A34" s="121">
        <v>316</v>
      </c>
      <c r="B34" s="121">
        <v>316</v>
      </c>
      <c r="C34" s="120" t="s">
        <v>1018</v>
      </c>
      <c r="D34" s="121">
        <v>76018468</v>
      </c>
      <c r="E34" s="120" t="s">
        <v>1212</v>
      </c>
      <c r="F34" s="122">
        <v>3.681</v>
      </c>
      <c r="G34" s="122">
        <v>-104500000</v>
      </c>
      <c r="H34" s="122">
        <v>-104500</v>
      </c>
      <c r="I34" s="123">
        <v>-0.47983500000000001</v>
      </c>
      <c r="J34" s="123">
        <v>-1.936E-3</v>
      </c>
      <c r="K34" s="121">
        <v>760184680</v>
      </c>
      <c r="L34" s="120" t="s">
        <v>1212</v>
      </c>
      <c r="M34" s="120" t="s">
        <v>1213</v>
      </c>
      <c r="N34" s="122">
        <v>104500000</v>
      </c>
      <c r="O34" s="122">
        <v>391376.79291000002</v>
      </c>
      <c r="P34" s="123">
        <v>0.48820799999999998</v>
      </c>
      <c r="Q34" s="123">
        <v>1.97E-3</v>
      </c>
      <c r="R34" s="122">
        <v>6712.2929100000001</v>
      </c>
      <c r="S34" s="120" t="s">
        <v>204</v>
      </c>
      <c r="T34" s="120" t="s">
        <v>237</v>
      </c>
      <c r="U34" s="120" t="s">
        <v>745</v>
      </c>
      <c r="V34" s="120" t="s">
        <v>313</v>
      </c>
      <c r="W34" s="120" t="s">
        <v>929</v>
      </c>
      <c r="X34" s="120" t="s">
        <v>2608</v>
      </c>
      <c r="Y34" s="120" t="s">
        <v>338</v>
      </c>
      <c r="Z34" s="124">
        <v>45181</v>
      </c>
      <c r="AA34" s="124">
        <v>45554</v>
      </c>
      <c r="AB34" s="120" t="s">
        <v>897</v>
      </c>
      <c r="AC34" s="120" t="s">
        <v>898</v>
      </c>
      <c r="AD34" s="120" t="s">
        <v>337</v>
      </c>
      <c r="AE34" s="120" t="s">
        <v>913</v>
      </c>
      <c r="AF34" s="120" t="s">
        <v>897</v>
      </c>
      <c r="AG34" s="120" t="s">
        <v>897</v>
      </c>
      <c r="AH34" s="123"/>
      <c r="AI34" s="122">
        <v>1</v>
      </c>
      <c r="AJ34" s="122"/>
      <c r="AK34" s="120"/>
      <c r="AL34" s="123"/>
      <c r="AM34" s="120" t="s">
        <v>2619</v>
      </c>
      <c r="AN34" s="123">
        <v>8.3719999999999992E-3</v>
      </c>
      <c r="AO34" s="123">
        <v>3.3000000000000003E-5</v>
      </c>
    </row>
    <row r="35" spans="1:41" ht="15" customHeight="1">
      <c r="A35" s="121">
        <v>316</v>
      </c>
      <c r="B35" s="121">
        <v>316</v>
      </c>
      <c r="C35" s="120" t="s">
        <v>1018</v>
      </c>
      <c r="D35" s="121">
        <v>76018532</v>
      </c>
      <c r="E35" s="120" t="s">
        <v>1212</v>
      </c>
      <c r="F35" s="122">
        <v>3.681</v>
      </c>
      <c r="G35" s="122">
        <v>-60000000</v>
      </c>
      <c r="H35" s="122">
        <v>-60000</v>
      </c>
      <c r="I35" s="123">
        <v>-0.275503</v>
      </c>
      <c r="J35" s="123">
        <v>-1.111E-3</v>
      </c>
      <c r="K35" s="121">
        <v>760185320</v>
      </c>
      <c r="L35" s="120" t="s">
        <v>1212</v>
      </c>
      <c r="M35" s="120" t="s">
        <v>1213</v>
      </c>
      <c r="N35" s="122">
        <v>60000000</v>
      </c>
      <c r="O35" s="122">
        <v>227100.38399999999</v>
      </c>
      <c r="P35" s="123">
        <v>0.28328700000000001</v>
      </c>
      <c r="Q35" s="123">
        <v>1.1429999999999999E-3</v>
      </c>
      <c r="R35" s="122">
        <v>6240.384</v>
      </c>
      <c r="S35" s="120" t="s">
        <v>204</v>
      </c>
      <c r="T35" s="120" t="s">
        <v>232</v>
      </c>
      <c r="U35" s="120" t="s">
        <v>745</v>
      </c>
      <c r="V35" s="120" t="s">
        <v>313</v>
      </c>
      <c r="W35" s="120" t="s">
        <v>929</v>
      </c>
      <c r="X35" s="120" t="s">
        <v>2608</v>
      </c>
      <c r="Y35" s="120" t="s">
        <v>338</v>
      </c>
      <c r="Z35" s="124">
        <v>45183</v>
      </c>
      <c r="AA35" s="124">
        <v>45986</v>
      </c>
      <c r="AB35" s="120" t="s">
        <v>897</v>
      </c>
      <c r="AC35" s="120" t="s">
        <v>898</v>
      </c>
      <c r="AD35" s="120" t="s">
        <v>337</v>
      </c>
      <c r="AE35" s="120" t="s">
        <v>913</v>
      </c>
      <c r="AF35" s="120" t="s">
        <v>897</v>
      </c>
      <c r="AG35" s="120" t="s">
        <v>897</v>
      </c>
      <c r="AH35" s="123"/>
      <c r="AI35" s="122">
        <v>1</v>
      </c>
      <c r="AJ35" s="122"/>
      <c r="AK35" s="120"/>
      <c r="AL35" s="123"/>
      <c r="AM35" s="120" t="s">
        <v>2618</v>
      </c>
      <c r="AN35" s="123">
        <v>7.7840000000000001E-3</v>
      </c>
      <c r="AO35" s="123">
        <v>3.1000000000000001E-5</v>
      </c>
    </row>
    <row r="36" spans="1:41" ht="15" customHeight="1">
      <c r="A36" s="121">
        <v>316</v>
      </c>
      <c r="B36" s="121">
        <v>316</v>
      </c>
      <c r="C36" s="120" t="s">
        <v>1016</v>
      </c>
      <c r="D36" s="121">
        <v>31003402</v>
      </c>
      <c r="E36" s="120" t="s">
        <v>1217</v>
      </c>
      <c r="F36" s="122">
        <v>3.681</v>
      </c>
      <c r="G36" s="122">
        <v>-26000000</v>
      </c>
      <c r="H36" s="122">
        <v>-29804.1666</v>
      </c>
      <c r="I36" s="123">
        <v>-0.136852</v>
      </c>
      <c r="J36" s="123">
        <v>-5.5199999999999997E-4</v>
      </c>
      <c r="K36" s="121">
        <v>31003401</v>
      </c>
      <c r="L36" s="120" t="s">
        <v>1212</v>
      </c>
      <c r="M36" s="120" t="s">
        <v>1213</v>
      </c>
      <c r="N36" s="122">
        <v>92079000</v>
      </c>
      <c r="O36" s="122">
        <v>112683.26506999999</v>
      </c>
      <c r="P36" s="123">
        <v>0.14056199999999999</v>
      </c>
      <c r="Q36" s="123">
        <v>5.6700000000000001E-4</v>
      </c>
      <c r="R36" s="122">
        <v>2974.1278200000002</v>
      </c>
      <c r="S36" s="120" t="s">
        <v>204</v>
      </c>
      <c r="T36" s="120" t="s">
        <v>232</v>
      </c>
      <c r="U36" s="120" t="s">
        <v>745</v>
      </c>
      <c r="V36" s="120" t="s">
        <v>313</v>
      </c>
      <c r="W36" s="120" t="s">
        <v>929</v>
      </c>
      <c r="X36" s="120" t="s">
        <v>2613</v>
      </c>
      <c r="Y36" s="120" t="s">
        <v>338</v>
      </c>
      <c r="Z36" s="124">
        <v>40617</v>
      </c>
      <c r="AA36" s="124">
        <v>46736</v>
      </c>
      <c r="AB36" s="120" t="s">
        <v>897</v>
      </c>
      <c r="AC36" s="120" t="s">
        <v>899</v>
      </c>
      <c r="AD36" s="120" t="s">
        <v>337</v>
      </c>
      <c r="AE36" s="120" t="s">
        <v>913</v>
      </c>
      <c r="AF36" s="120" t="s">
        <v>897</v>
      </c>
      <c r="AG36" s="120" t="s">
        <v>897</v>
      </c>
      <c r="AH36" s="123"/>
      <c r="AI36" s="122">
        <v>1</v>
      </c>
      <c r="AJ36" s="122"/>
      <c r="AK36" s="120"/>
      <c r="AL36" s="123"/>
      <c r="AM36" s="120" t="s">
        <v>2614</v>
      </c>
      <c r="AN36" s="123">
        <v>3.7090000000000001E-3</v>
      </c>
      <c r="AO36" s="123">
        <v>1.4E-5</v>
      </c>
    </row>
    <row r="37" spans="1:41" ht="15" customHeight="1">
      <c r="A37" s="121">
        <v>316</v>
      </c>
      <c r="B37" s="121">
        <v>316</v>
      </c>
      <c r="C37" s="120" t="s">
        <v>1018</v>
      </c>
      <c r="D37" s="121">
        <v>76009030</v>
      </c>
      <c r="E37" s="120" t="s">
        <v>1212</v>
      </c>
      <c r="F37" s="122">
        <v>3.681</v>
      </c>
      <c r="G37" s="122">
        <v>-5935000</v>
      </c>
      <c r="H37" s="122">
        <v>-5935</v>
      </c>
      <c r="I37" s="123">
        <v>-2.7251000000000001E-2</v>
      </c>
      <c r="J37" s="123">
        <v>-1.0900000000000001E-4</v>
      </c>
      <c r="K37" s="121">
        <v>760090300</v>
      </c>
      <c r="L37" s="120" t="s">
        <v>1212</v>
      </c>
      <c r="M37" s="120" t="s">
        <v>1213</v>
      </c>
      <c r="N37" s="122">
        <v>5935000</v>
      </c>
      <c r="O37" s="122">
        <v>18934.698090000002</v>
      </c>
      <c r="P37" s="123">
        <v>2.3619000000000001E-2</v>
      </c>
      <c r="Q37" s="123">
        <v>9.5000000000000005E-5</v>
      </c>
      <c r="R37" s="122">
        <v>-2912.0369099999998</v>
      </c>
      <c r="S37" s="120" t="s">
        <v>204</v>
      </c>
      <c r="T37" s="120" t="s">
        <v>203</v>
      </c>
      <c r="U37" s="120" t="s">
        <v>745</v>
      </c>
      <c r="V37" s="120" t="s">
        <v>313</v>
      </c>
      <c r="W37" s="120" t="s">
        <v>929</v>
      </c>
      <c r="X37" s="120" t="s">
        <v>2608</v>
      </c>
      <c r="Y37" s="120" t="s">
        <v>338</v>
      </c>
      <c r="Z37" s="124">
        <v>43258</v>
      </c>
      <c r="AA37" s="124">
        <v>46661</v>
      </c>
      <c r="AB37" s="120" t="s">
        <v>897</v>
      </c>
      <c r="AC37" s="120" t="s">
        <v>898</v>
      </c>
      <c r="AD37" s="120" t="s">
        <v>337</v>
      </c>
      <c r="AE37" s="120" t="s">
        <v>913</v>
      </c>
      <c r="AF37" s="120" t="s">
        <v>897</v>
      </c>
      <c r="AG37" s="120" t="s">
        <v>897</v>
      </c>
      <c r="AH37" s="123"/>
      <c r="AI37" s="122">
        <v>1</v>
      </c>
      <c r="AJ37" s="122"/>
      <c r="AK37" s="120"/>
      <c r="AL37" s="123"/>
      <c r="AM37" s="120" t="s">
        <v>2618</v>
      </c>
      <c r="AN37" s="123">
        <v>-3.6319999999999998E-3</v>
      </c>
      <c r="AO37" s="123">
        <v>-1.4E-5</v>
      </c>
    </row>
    <row r="38" spans="1:41" ht="15" customHeight="1">
      <c r="A38" s="121">
        <v>316</v>
      </c>
      <c r="B38" s="121">
        <v>316</v>
      </c>
      <c r="C38" s="120" t="s">
        <v>1016</v>
      </c>
      <c r="D38" s="121">
        <v>31009802</v>
      </c>
      <c r="E38" s="120" t="s">
        <v>1217</v>
      </c>
      <c r="F38" s="122">
        <v>3.681</v>
      </c>
      <c r="G38" s="122">
        <v>-50625000</v>
      </c>
      <c r="H38" s="122">
        <v>-53121.804750000003</v>
      </c>
      <c r="I38" s="123">
        <v>-0.24392</v>
      </c>
      <c r="J38" s="123">
        <v>-9.8400000000000007E-4</v>
      </c>
      <c r="K38" s="121">
        <v>31009801</v>
      </c>
      <c r="L38" s="120" t="s">
        <v>1212</v>
      </c>
      <c r="M38" s="120" t="s">
        <v>1213</v>
      </c>
      <c r="N38" s="122">
        <v>174023437.5</v>
      </c>
      <c r="O38" s="122">
        <v>186742.90974</v>
      </c>
      <c r="P38" s="123">
        <v>0.23294500000000001</v>
      </c>
      <c r="Q38" s="123">
        <v>9.3899999999999995E-4</v>
      </c>
      <c r="R38" s="122">
        <v>-8798.4535400000004</v>
      </c>
      <c r="S38" s="120" t="s">
        <v>204</v>
      </c>
      <c r="T38" s="120" t="s">
        <v>237</v>
      </c>
      <c r="U38" s="120" t="s">
        <v>745</v>
      </c>
      <c r="V38" s="120" t="s">
        <v>313</v>
      </c>
      <c r="W38" s="120" t="s">
        <v>929</v>
      </c>
      <c r="X38" s="120" t="s">
        <v>2613</v>
      </c>
      <c r="Y38" s="120" t="s">
        <v>338</v>
      </c>
      <c r="Z38" s="124">
        <v>41816</v>
      </c>
      <c r="AA38" s="124">
        <v>46660</v>
      </c>
      <c r="AB38" s="120" t="s">
        <v>897</v>
      </c>
      <c r="AC38" s="120" t="s">
        <v>899</v>
      </c>
      <c r="AD38" s="120" t="s">
        <v>337</v>
      </c>
      <c r="AE38" s="120" t="s">
        <v>913</v>
      </c>
      <c r="AF38" s="120" t="s">
        <v>897</v>
      </c>
      <c r="AG38" s="120" t="s">
        <v>897</v>
      </c>
      <c r="AH38" s="123"/>
      <c r="AI38" s="122">
        <v>1</v>
      </c>
      <c r="AJ38" s="122"/>
      <c r="AK38" s="120"/>
      <c r="AL38" s="123"/>
      <c r="AM38" s="120" t="s">
        <v>2619</v>
      </c>
      <c r="AN38" s="123">
        <v>-1.0975E-2</v>
      </c>
      <c r="AO38" s="123">
        <v>-4.3999999999999999E-5</v>
      </c>
    </row>
    <row r="39" spans="1:41" ht="15" customHeight="1">
      <c r="A39" s="121">
        <v>316</v>
      </c>
      <c r="B39" s="121">
        <v>316</v>
      </c>
      <c r="C39" s="120" t="s">
        <v>1016</v>
      </c>
      <c r="D39" s="121">
        <v>31008002</v>
      </c>
      <c r="E39" s="120" t="s">
        <v>1217</v>
      </c>
      <c r="F39" s="122">
        <v>3.681</v>
      </c>
      <c r="G39" s="122">
        <v>-11510004.65</v>
      </c>
      <c r="H39" s="122">
        <v>-14033.530580000001</v>
      </c>
      <c r="I39" s="123">
        <v>-6.4437999999999995E-2</v>
      </c>
      <c r="J39" s="123">
        <v>-2.5999999999999998E-4</v>
      </c>
      <c r="K39" s="121">
        <v>31008001</v>
      </c>
      <c r="L39" s="120" t="s">
        <v>1212</v>
      </c>
      <c r="M39" s="120" t="s">
        <v>1213</v>
      </c>
      <c r="N39" s="122">
        <v>42184167.049999997</v>
      </c>
      <c r="O39" s="122">
        <v>57512.393499999998</v>
      </c>
      <c r="P39" s="123">
        <v>7.1740999999999999E-2</v>
      </c>
      <c r="Q39" s="123">
        <v>2.8899999999999998E-4</v>
      </c>
      <c r="R39" s="122">
        <v>5854.9674299999997</v>
      </c>
      <c r="S39" s="120" t="s">
        <v>204</v>
      </c>
      <c r="T39" s="120" t="s">
        <v>203</v>
      </c>
      <c r="U39" s="120" t="s">
        <v>745</v>
      </c>
      <c r="V39" s="120" t="s">
        <v>313</v>
      </c>
      <c r="W39" s="120" t="s">
        <v>929</v>
      </c>
      <c r="X39" s="120" t="s">
        <v>2613</v>
      </c>
      <c r="Y39" s="120" t="s">
        <v>338</v>
      </c>
      <c r="Z39" s="124">
        <v>41520</v>
      </c>
      <c r="AA39" s="124">
        <v>52261</v>
      </c>
      <c r="AB39" s="120" t="s">
        <v>897</v>
      </c>
      <c r="AC39" s="120" t="s">
        <v>899</v>
      </c>
      <c r="AD39" s="120" t="s">
        <v>337</v>
      </c>
      <c r="AE39" s="120" t="s">
        <v>913</v>
      </c>
      <c r="AF39" s="120" t="s">
        <v>897</v>
      </c>
      <c r="AG39" s="120" t="s">
        <v>897</v>
      </c>
      <c r="AH39" s="123"/>
      <c r="AI39" s="122">
        <v>1</v>
      </c>
      <c r="AJ39" s="122"/>
      <c r="AK39" s="120"/>
      <c r="AL39" s="123"/>
      <c r="AM39" s="120" t="s">
        <v>2618</v>
      </c>
      <c r="AN39" s="123">
        <v>7.3029999999999996E-3</v>
      </c>
      <c r="AO39" s="123">
        <v>2.9E-5</v>
      </c>
    </row>
    <row r="40" spans="1:41" ht="15" customHeight="1">
      <c r="A40" s="121">
        <v>316</v>
      </c>
      <c r="B40" s="121">
        <v>316</v>
      </c>
      <c r="C40" s="120" t="s">
        <v>1022</v>
      </c>
      <c r="D40" s="121">
        <v>31011188</v>
      </c>
      <c r="E40" s="120" t="s">
        <v>1217</v>
      </c>
      <c r="F40" s="122">
        <v>3.681</v>
      </c>
      <c r="G40" s="122">
        <v>16160</v>
      </c>
      <c r="H40" s="122">
        <v>37001.77824</v>
      </c>
      <c r="I40" s="123">
        <v>0.169901</v>
      </c>
      <c r="J40" s="123">
        <v>6.8499999999999995E-4</v>
      </c>
      <c r="K40" s="121">
        <v>310111880</v>
      </c>
      <c r="L40" s="120" t="s">
        <v>1217</v>
      </c>
      <c r="M40" s="120" t="s">
        <v>1218</v>
      </c>
      <c r="N40" s="122">
        <v>-16160</v>
      </c>
      <c r="O40" s="122">
        <v>-7129.0462900000002</v>
      </c>
      <c r="P40" s="123">
        <v>-3.2733999999999999E-2</v>
      </c>
      <c r="Q40" s="123">
        <v>-1.3200000000000001E-4</v>
      </c>
      <c r="R40" s="122">
        <v>109961.52628000001</v>
      </c>
      <c r="S40" s="120" t="s">
        <v>204</v>
      </c>
      <c r="T40" s="120" t="s">
        <v>223</v>
      </c>
      <c r="U40" s="120" t="s">
        <v>746</v>
      </c>
      <c r="V40" s="120" t="s">
        <v>313</v>
      </c>
      <c r="W40" s="120" t="s">
        <v>927</v>
      </c>
      <c r="X40" s="120" t="s">
        <v>2620</v>
      </c>
      <c r="Y40" s="120" t="s">
        <v>338</v>
      </c>
      <c r="Z40" s="124">
        <v>45152</v>
      </c>
      <c r="AA40" s="124">
        <v>45544</v>
      </c>
      <c r="AB40" s="120" t="s">
        <v>897</v>
      </c>
      <c r="AC40" s="120" t="s">
        <v>899</v>
      </c>
      <c r="AD40" s="120" t="s">
        <v>337</v>
      </c>
      <c r="AE40" s="120" t="s">
        <v>913</v>
      </c>
      <c r="AF40" s="120" t="s">
        <v>897</v>
      </c>
      <c r="AG40" s="120" t="s">
        <v>897</v>
      </c>
      <c r="AH40" s="123"/>
      <c r="AI40" s="122">
        <v>3.681</v>
      </c>
      <c r="AJ40" s="122"/>
      <c r="AK40" s="120"/>
      <c r="AL40" s="123"/>
      <c r="AM40" s="120" t="s">
        <v>2618</v>
      </c>
      <c r="AN40" s="123">
        <v>0.13716700000000001</v>
      </c>
      <c r="AO40" s="123">
        <v>5.53E-4</v>
      </c>
    </row>
    <row r="41" spans="1:41" ht="15" customHeight="1">
      <c r="A41" s="121">
        <v>316</v>
      </c>
      <c r="B41" s="121">
        <v>316</v>
      </c>
      <c r="C41" s="120" t="s">
        <v>1016</v>
      </c>
      <c r="D41" s="121">
        <v>31010401</v>
      </c>
      <c r="E41" s="120" t="s">
        <v>1212</v>
      </c>
      <c r="F41" s="122">
        <v>1</v>
      </c>
      <c r="G41" s="122">
        <v>147500000</v>
      </c>
      <c r="H41" s="122">
        <v>180192.45434</v>
      </c>
      <c r="I41" s="123">
        <v>0.224774</v>
      </c>
      <c r="J41" s="123">
        <v>9.0700000000000004E-4</v>
      </c>
      <c r="K41" s="121">
        <v>310104010</v>
      </c>
      <c r="L41" s="120" t="s">
        <v>1212</v>
      </c>
      <c r="M41" s="120" t="s">
        <v>1213</v>
      </c>
      <c r="N41" s="122">
        <v>-147500000</v>
      </c>
      <c r="O41" s="122">
        <v>-165973.47646000001</v>
      </c>
      <c r="P41" s="123">
        <v>-0.207037</v>
      </c>
      <c r="Q41" s="123">
        <v>-8.3500000000000002E-4</v>
      </c>
      <c r="R41" s="122">
        <v>14218.97788</v>
      </c>
      <c r="S41" s="120" t="s">
        <v>204</v>
      </c>
      <c r="T41" s="120" t="s">
        <v>203</v>
      </c>
      <c r="U41" s="120" t="s">
        <v>743</v>
      </c>
      <c r="V41" s="120" t="s">
        <v>313</v>
      </c>
      <c r="W41" s="120" t="s">
        <v>927</v>
      </c>
      <c r="X41" s="120" t="s">
        <v>2608</v>
      </c>
      <c r="Y41" s="120" t="s">
        <v>338</v>
      </c>
      <c r="Z41" s="124">
        <v>44384</v>
      </c>
      <c r="AA41" s="124">
        <v>46941</v>
      </c>
      <c r="AB41" s="120" t="s">
        <v>897</v>
      </c>
      <c r="AC41" s="120" t="s">
        <v>899</v>
      </c>
      <c r="AD41" s="120" t="s">
        <v>337</v>
      </c>
      <c r="AE41" s="120" t="s">
        <v>913</v>
      </c>
      <c r="AF41" s="120" t="s">
        <v>897</v>
      </c>
      <c r="AG41" s="120" t="s">
        <v>897</v>
      </c>
      <c r="AH41" s="123"/>
      <c r="AI41" s="122">
        <v>1</v>
      </c>
      <c r="AJ41" s="122"/>
      <c r="AK41" s="120"/>
      <c r="AL41" s="123"/>
      <c r="AM41" s="120" t="s">
        <v>2615</v>
      </c>
      <c r="AN41" s="123">
        <v>1.7735999999999998E-2</v>
      </c>
      <c r="AO41" s="123">
        <v>7.1000000000000005E-5</v>
      </c>
    </row>
    <row r="42" spans="1:41" ht="15" customHeight="1">
      <c r="A42" s="121">
        <v>316</v>
      </c>
      <c r="B42" s="121">
        <v>316</v>
      </c>
      <c r="C42" s="120" t="s">
        <v>1016</v>
      </c>
      <c r="D42" s="121">
        <v>31010402</v>
      </c>
      <c r="E42" s="120" t="s">
        <v>1212</v>
      </c>
      <c r="F42" s="122">
        <v>1</v>
      </c>
      <c r="G42" s="122">
        <v>61400000</v>
      </c>
      <c r="H42" s="122">
        <v>79789.039980000001</v>
      </c>
      <c r="I42" s="123">
        <v>9.9529000000000006E-2</v>
      </c>
      <c r="J42" s="123">
        <v>4.0099999999999999E-4</v>
      </c>
      <c r="K42" s="121">
        <v>310104020</v>
      </c>
      <c r="L42" s="120" t="s">
        <v>1212</v>
      </c>
      <c r="M42" s="120" t="s">
        <v>1213</v>
      </c>
      <c r="N42" s="122">
        <v>-61400000</v>
      </c>
      <c r="O42" s="122">
        <v>-77530.242660000004</v>
      </c>
      <c r="P42" s="123">
        <v>-9.6712000000000006E-2</v>
      </c>
      <c r="Q42" s="123">
        <v>-3.8999999999999999E-4</v>
      </c>
      <c r="R42" s="122">
        <v>2258.7973200000001</v>
      </c>
      <c r="S42" s="120" t="s">
        <v>204</v>
      </c>
      <c r="T42" s="120" t="s">
        <v>203</v>
      </c>
      <c r="U42" s="120" t="s">
        <v>743</v>
      </c>
      <c r="V42" s="120" t="s">
        <v>313</v>
      </c>
      <c r="W42" s="120" t="s">
        <v>927</v>
      </c>
      <c r="X42" s="120" t="s">
        <v>2608</v>
      </c>
      <c r="Y42" s="120" t="s">
        <v>338</v>
      </c>
      <c r="Z42" s="124">
        <v>44636</v>
      </c>
      <c r="AA42" s="124">
        <v>48289</v>
      </c>
      <c r="AB42" s="120" t="s">
        <v>897</v>
      </c>
      <c r="AC42" s="120" t="s">
        <v>899</v>
      </c>
      <c r="AD42" s="120" t="s">
        <v>337</v>
      </c>
      <c r="AE42" s="120" t="s">
        <v>913</v>
      </c>
      <c r="AF42" s="120" t="s">
        <v>897</v>
      </c>
      <c r="AG42" s="120" t="s">
        <v>897</v>
      </c>
      <c r="AH42" s="123"/>
      <c r="AI42" s="122">
        <v>1</v>
      </c>
      <c r="AJ42" s="122"/>
      <c r="AK42" s="120"/>
      <c r="AL42" s="123"/>
      <c r="AM42" s="120" t="s">
        <v>2615</v>
      </c>
      <c r="AN42" s="123">
        <v>2.8170000000000001E-3</v>
      </c>
      <c r="AO42" s="123">
        <v>1.1E-5</v>
      </c>
    </row>
    <row r="43" spans="1:41" ht="15" customHeight="1">
      <c r="A43" s="121">
        <v>316</v>
      </c>
      <c r="B43" s="121">
        <v>316</v>
      </c>
      <c r="C43" s="120" t="s">
        <v>1016</v>
      </c>
      <c r="D43" s="121">
        <v>31010403</v>
      </c>
      <c r="E43" s="120" t="s">
        <v>1212</v>
      </c>
      <c r="F43" s="122">
        <v>1</v>
      </c>
      <c r="G43" s="122">
        <v>71550000</v>
      </c>
      <c r="H43" s="122">
        <v>91184.732600000003</v>
      </c>
      <c r="I43" s="123">
        <v>0.113744</v>
      </c>
      <c r="J43" s="123">
        <v>4.5800000000000002E-4</v>
      </c>
      <c r="K43" s="121">
        <v>310104030</v>
      </c>
      <c r="L43" s="120" t="s">
        <v>1212</v>
      </c>
      <c r="M43" s="120" t="s">
        <v>1213</v>
      </c>
      <c r="N43" s="122">
        <v>-71550000</v>
      </c>
      <c r="O43" s="122">
        <v>-91456.103149999995</v>
      </c>
      <c r="P43" s="123">
        <v>-0.114083</v>
      </c>
      <c r="Q43" s="123">
        <v>-4.6000000000000001E-4</v>
      </c>
      <c r="R43" s="122">
        <v>-271.37054999999998</v>
      </c>
      <c r="S43" s="120" t="s">
        <v>204</v>
      </c>
      <c r="T43" s="120" t="s">
        <v>203</v>
      </c>
      <c r="U43" s="120" t="s">
        <v>743</v>
      </c>
      <c r="V43" s="120" t="s">
        <v>313</v>
      </c>
      <c r="W43" s="120" t="s">
        <v>927</v>
      </c>
      <c r="X43" s="120" t="s">
        <v>2608</v>
      </c>
      <c r="Y43" s="120" t="s">
        <v>338</v>
      </c>
      <c r="Z43" s="124">
        <v>45036</v>
      </c>
      <c r="AA43" s="124">
        <v>48689</v>
      </c>
      <c r="AB43" s="120" t="s">
        <v>897</v>
      </c>
      <c r="AC43" s="120" t="s">
        <v>899</v>
      </c>
      <c r="AD43" s="120" t="s">
        <v>337</v>
      </c>
      <c r="AE43" s="120" t="s">
        <v>913</v>
      </c>
      <c r="AF43" s="120" t="s">
        <v>897</v>
      </c>
      <c r="AG43" s="120" t="s">
        <v>897</v>
      </c>
      <c r="AH43" s="123"/>
      <c r="AI43" s="122">
        <v>1</v>
      </c>
      <c r="AJ43" s="122"/>
      <c r="AK43" s="120"/>
      <c r="AL43" s="123"/>
      <c r="AM43" s="120" t="s">
        <v>2615</v>
      </c>
      <c r="AN43" s="123">
        <v>-3.3799999999999998E-4</v>
      </c>
      <c r="AO43" s="123">
        <v>-9.9999999999999995E-7</v>
      </c>
    </row>
    <row r="44" spans="1:41" ht="15" customHeight="1">
      <c r="A44" s="121">
        <v>316</v>
      </c>
      <c r="B44" s="121">
        <v>316</v>
      </c>
      <c r="C44" s="120" t="s">
        <v>1016</v>
      </c>
      <c r="D44" s="121">
        <v>31010404</v>
      </c>
      <c r="E44" s="120" t="s">
        <v>1212</v>
      </c>
      <c r="F44" s="122">
        <v>1</v>
      </c>
      <c r="G44" s="122">
        <v>44300000</v>
      </c>
      <c r="H44" s="122">
        <v>56379.082560000003</v>
      </c>
      <c r="I44" s="123">
        <v>7.0327000000000001E-2</v>
      </c>
      <c r="J44" s="123">
        <v>2.8299999999999999E-4</v>
      </c>
      <c r="K44" s="121">
        <v>310104040</v>
      </c>
      <c r="L44" s="120" t="s">
        <v>1212</v>
      </c>
      <c r="M44" s="120" t="s">
        <v>1213</v>
      </c>
      <c r="N44" s="122">
        <v>-44300000</v>
      </c>
      <c r="O44" s="122">
        <v>-56846.208780000001</v>
      </c>
      <c r="P44" s="123">
        <v>-7.0910000000000001E-2</v>
      </c>
      <c r="Q44" s="123">
        <v>-2.8600000000000001E-4</v>
      </c>
      <c r="R44" s="122">
        <v>-467.12621999999999</v>
      </c>
      <c r="S44" s="120" t="s">
        <v>204</v>
      </c>
      <c r="T44" s="120" t="s">
        <v>203</v>
      </c>
      <c r="U44" s="120" t="s">
        <v>743</v>
      </c>
      <c r="V44" s="120" t="s">
        <v>313</v>
      </c>
      <c r="W44" s="120" t="s">
        <v>927</v>
      </c>
      <c r="X44" s="120" t="s">
        <v>2608</v>
      </c>
      <c r="Y44" s="120" t="s">
        <v>338</v>
      </c>
      <c r="Z44" s="124">
        <v>45062</v>
      </c>
      <c r="AA44" s="124">
        <v>48715</v>
      </c>
      <c r="AB44" s="120" t="s">
        <v>897</v>
      </c>
      <c r="AC44" s="120" t="s">
        <v>899</v>
      </c>
      <c r="AD44" s="120" t="s">
        <v>337</v>
      </c>
      <c r="AE44" s="120" t="s">
        <v>913</v>
      </c>
      <c r="AF44" s="120" t="s">
        <v>897</v>
      </c>
      <c r="AG44" s="120" t="s">
        <v>897</v>
      </c>
      <c r="AH44" s="123"/>
      <c r="AI44" s="122">
        <v>1</v>
      </c>
      <c r="AJ44" s="122"/>
      <c r="AK44" s="120"/>
      <c r="AL44" s="123"/>
      <c r="AM44" s="120" t="s">
        <v>2615</v>
      </c>
      <c r="AN44" s="123">
        <v>-5.8200000000000005E-4</v>
      </c>
      <c r="AO44" s="123">
        <v>-1.9999999999999999E-6</v>
      </c>
    </row>
    <row r="45" spans="1:41" ht="15" customHeight="1">
      <c r="A45" s="121">
        <v>316</v>
      </c>
      <c r="B45" s="121">
        <v>316</v>
      </c>
      <c r="C45" s="120" t="s">
        <v>1016</v>
      </c>
      <c r="D45" s="121">
        <v>31010405</v>
      </c>
      <c r="E45" s="120" t="s">
        <v>1212</v>
      </c>
      <c r="F45" s="122">
        <v>1</v>
      </c>
      <c r="G45" s="122">
        <v>93200000</v>
      </c>
      <c r="H45" s="122">
        <v>118782.48158000001</v>
      </c>
      <c r="I45" s="123">
        <v>0.14817</v>
      </c>
      <c r="J45" s="123">
        <v>5.9699999999999998E-4</v>
      </c>
      <c r="K45" s="121">
        <v>310104050</v>
      </c>
      <c r="L45" s="120" t="s">
        <v>1212</v>
      </c>
      <c r="M45" s="120" t="s">
        <v>1213</v>
      </c>
      <c r="N45" s="122">
        <v>-93200000</v>
      </c>
      <c r="O45" s="122">
        <v>-120355.57455999999</v>
      </c>
      <c r="P45" s="123">
        <v>-0.15013299999999999</v>
      </c>
      <c r="Q45" s="123">
        <v>-6.0499999999999996E-4</v>
      </c>
      <c r="R45" s="122">
        <v>-1573.0929799999999</v>
      </c>
      <c r="S45" s="120" t="s">
        <v>204</v>
      </c>
      <c r="T45" s="120" t="s">
        <v>203</v>
      </c>
      <c r="U45" s="120" t="s">
        <v>743</v>
      </c>
      <c r="V45" s="120" t="s">
        <v>313</v>
      </c>
      <c r="W45" s="120" t="s">
        <v>927</v>
      </c>
      <c r="X45" s="120" t="s">
        <v>2608</v>
      </c>
      <c r="Y45" s="120" t="s">
        <v>338</v>
      </c>
      <c r="Z45" s="124">
        <v>45066</v>
      </c>
      <c r="AA45" s="124">
        <v>48730</v>
      </c>
      <c r="AB45" s="120" t="s">
        <v>897</v>
      </c>
      <c r="AC45" s="120" t="s">
        <v>899</v>
      </c>
      <c r="AD45" s="120" t="s">
        <v>337</v>
      </c>
      <c r="AE45" s="120" t="s">
        <v>913</v>
      </c>
      <c r="AF45" s="120" t="s">
        <v>897</v>
      </c>
      <c r="AG45" s="120" t="s">
        <v>897</v>
      </c>
      <c r="AH45" s="123"/>
      <c r="AI45" s="122">
        <v>1</v>
      </c>
      <c r="AJ45" s="122"/>
      <c r="AK45" s="120"/>
      <c r="AL45" s="123"/>
      <c r="AM45" s="120" t="s">
        <v>2615</v>
      </c>
      <c r="AN45" s="123">
        <v>-1.9620000000000002E-3</v>
      </c>
      <c r="AO45" s="123">
        <v>-6.9999999999999999E-6</v>
      </c>
    </row>
    <row r="46" spans="1:41" ht="15" customHeight="1">
      <c r="A46" s="121">
        <v>316</v>
      </c>
      <c r="B46" s="121">
        <v>316</v>
      </c>
      <c r="C46" s="120" t="s">
        <v>1016</v>
      </c>
      <c r="D46" s="121">
        <v>31010410</v>
      </c>
      <c r="E46" s="120" t="s">
        <v>1212</v>
      </c>
      <c r="F46" s="122">
        <v>1</v>
      </c>
      <c r="G46" s="122">
        <v>46600000</v>
      </c>
      <c r="H46" s="122">
        <v>59160.529549999999</v>
      </c>
      <c r="I46" s="123">
        <v>7.3797000000000001E-2</v>
      </c>
      <c r="J46" s="123">
        <v>2.9700000000000001E-4</v>
      </c>
      <c r="K46" s="121">
        <v>310104100</v>
      </c>
      <c r="L46" s="120" t="s">
        <v>1212</v>
      </c>
      <c r="M46" s="120" t="s">
        <v>1213</v>
      </c>
      <c r="N46" s="122">
        <v>-46600000</v>
      </c>
      <c r="O46" s="122">
        <v>-60236.471550000002</v>
      </c>
      <c r="P46" s="123">
        <v>-7.5138999999999997E-2</v>
      </c>
      <c r="Q46" s="123">
        <v>-3.0299999999999999E-4</v>
      </c>
      <c r="R46" s="122">
        <v>-1075.942</v>
      </c>
      <c r="S46" s="120" t="s">
        <v>204</v>
      </c>
      <c r="T46" s="120" t="s">
        <v>203</v>
      </c>
      <c r="U46" s="120" t="s">
        <v>743</v>
      </c>
      <c r="V46" s="120" t="s">
        <v>313</v>
      </c>
      <c r="W46" s="120" t="s">
        <v>927</v>
      </c>
      <c r="X46" s="120" t="s">
        <v>2608</v>
      </c>
      <c r="Y46" s="120" t="s">
        <v>338</v>
      </c>
      <c r="Z46" s="124">
        <v>45078</v>
      </c>
      <c r="AA46" s="124">
        <v>48731</v>
      </c>
      <c r="AB46" s="120" t="s">
        <v>897</v>
      </c>
      <c r="AC46" s="120" t="s">
        <v>899</v>
      </c>
      <c r="AD46" s="120" t="s">
        <v>337</v>
      </c>
      <c r="AE46" s="120" t="s">
        <v>913</v>
      </c>
      <c r="AF46" s="120" t="s">
        <v>897</v>
      </c>
      <c r="AG46" s="120" t="s">
        <v>897</v>
      </c>
      <c r="AH46" s="123"/>
      <c r="AI46" s="122">
        <v>1</v>
      </c>
      <c r="AJ46" s="122"/>
      <c r="AK46" s="120"/>
      <c r="AL46" s="123"/>
      <c r="AM46" s="120" t="s">
        <v>2614</v>
      </c>
      <c r="AN46" s="123">
        <v>-1.3420000000000001E-3</v>
      </c>
      <c r="AO46" s="123">
        <v>-5.0000000000000004E-6</v>
      </c>
    </row>
    <row r="47" spans="1:41" ht="15" customHeight="1">
      <c r="A47" s="121">
        <v>316</v>
      </c>
      <c r="B47" s="121">
        <v>316</v>
      </c>
      <c r="C47" s="120" t="s">
        <v>1016</v>
      </c>
      <c r="D47" s="121">
        <v>31008202</v>
      </c>
      <c r="E47" s="120" t="s">
        <v>1217</v>
      </c>
      <c r="F47" s="122">
        <v>3.681</v>
      </c>
      <c r="G47" s="122">
        <v>-4022000</v>
      </c>
      <c r="H47" s="122">
        <v>-4605.01343</v>
      </c>
      <c r="I47" s="123">
        <v>-2.1144E-2</v>
      </c>
      <c r="J47" s="123">
        <v>-8.5000000000000006E-5</v>
      </c>
      <c r="K47" s="121">
        <v>31008201</v>
      </c>
      <c r="L47" s="120" t="s">
        <v>1212</v>
      </c>
      <c r="M47" s="120" t="s">
        <v>1213</v>
      </c>
      <c r="N47" s="122">
        <v>14177550</v>
      </c>
      <c r="O47" s="122">
        <v>17342.550630000002</v>
      </c>
      <c r="P47" s="123">
        <v>2.1632999999999999E-2</v>
      </c>
      <c r="Q47" s="123">
        <v>8.7000000000000001E-5</v>
      </c>
      <c r="R47" s="122">
        <v>391.49617999999998</v>
      </c>
      <c r="S47" s="120" t="s">
        <v>204</v>
      </c>
      <c r="T47" s="120" t="s">
        <v>232</v>
      </c>
      <c r="U47" s="120" t="s">
        <v>745</v>
      </c>
      <c r="V47" s="120" t="s">
        <v>313</v>
      </c>
      <c r="W47" s="120" t="s">
        <v>929</v>
      </c>
      <c r="X47" s="120" t="s">
        <v>2613</v>
      </c>
      <c r="Y47" s="120" t="s">
        <v>338</v>
      </c>
      <c r="Z47" s="124">
        <v>41611</v>
      </c>
      <c r="AA47" s="124">
        <v>46748</v>
      </c>
      <c r="AB47" s="120" t="s">
        <v>897</v>
      </c>
      <c r="AC47" s="120" t="s">
        <v>899</v>
      </c>
      <c r="AD47" s="120" t="s">
        <v>337</v>
      </c>
      <c r="AE47" s="120" t="s">
        <v>913</v>
      </c>
      <c r="AF47" s="120" t="s">
        <v>897</v>
      </c>
      <c r="AG47" s="120" t="s">
        <v>897</v>
      </c>
      <c r="AH47" s="123"/>
      <c r="AI47" s="122">
        <v>1</v>
      </c>
      <c r="AJ47" s="122"/>
      <c r="AK47" s="120"/>
      <c r="AL47" s="123"/>
      <c r="AM47" s="120" t="s">
        <v>2618</v>
      </c>
      <c r="AN47" s="123">
        <v>4.8799999999999999E-4</v>
      </c>
      <c r="AO47" s="123">
        <v>9.9999999999999995E-7</v>
      </c>
    </row>
    <row r="48" spans="1:41" ht="15" customHeight="1">
      <c r="A48" s="121">
        <v>316</v>
      </c>
      <c r="B48" s="121">
        <v>316</v>
      </c>
      <c r="C48" s="120" t="s">
        <v>1016</v>
      </c>
      <c r="D48" s="121">
        <v>31009600</v>
      </c>
      <c r="E48" s="120" t="s">
        <v>1212</v>
      </c>
      <c r="F48" s="122">
        <v>1</v>
      </c>
      <c r="G48" s="122">
        <v>154000000</v>
      </c>
      <c r="H48" s="122">
        <v>193901.64827000001</v>
      </c>
      <c r="I48" s="123">
        <v>0.24187500000000001</v>
      </c>
      <c r="J48" s="123">
        <v>9.7599999999999998E-4</v>
      </c>
      <c r="K48" s="121">
        <v>310096000</v>
      </c>
      <c r="L48" s="120" t="s">
        <v>1212</v>
      </c>
      <c r="M48" s="120" t="s">
        <v>1213</v>
      </c>
      <c r="N48" s="122">
        <v>-154000000</v>
      </c>
      <c r="O48" s="122">
        <v>-208563.50127000001</v>
      </c>
      <c r="P48" s="123">
        <v>-0.26016400000000001</v>
      </c>
      <c r="Q48" s="123">
        <v>-1.049E-3</v>
      </c>
      <c r="R48" s="122">
        <v>-14661.852999999999</v>
      </c>
      <c r="S48" s="120" t="s">
        <v>204</v>
      </c>
      <c r="T48" s="120" t="s">
        <v>203</v>
      </c>
      <c r="U48" s="120" t="s">
        <v>743</v>
      </c>
      <c r="V48" s="120" t="s">
        <v>313</v>
      </c>
      <c r="W48" s="120" t="s">
        <v>927</v>
      </c>
      <c r="X48" s="120" t="s">
        <v>2608</v>
      </c>
      <c r="Y48" s="120" t="s">
        <v>338</v>
      </c>
      <c r="Z48" s="124">
        <v>41799</v>
      </c>
      <c r="AA48" s="124">
        <v>46913</v>
      </c>
      <c r="AB48" s="120" t="s">
        <v>897</v>
      </c>
      <c r="AC48" s="120" t="s">
        <v>899</v>
      </c>
      <c r="AD48" s="120" t="s">
        <v>337</v>
      </c>
      <c r="AE48" s="120" t="s">
        <v>913</v>
      </c>
      <c r="AF48" s="120" t="s">
        <v>897</v>
      </c>
      <c r="AG48" s="120" t="s">
        <v>897</v>
      </c>
      <c r="AH48" s="123"/>
      <c r="AI48" s="122">
        <v>1</v>
      </c>
      <c r="AJ48" s="122"/>
      <c r="AK48" s="120"/>
      <c r="AL48" s="123"/>
      <c r="AM48" s="120" t="s">
        <v>2614</v>
      </c>
      <c r="AN48" s="123">
        <v>-1.8289E-2</v>
      </c>
      <c r="AO48" s="123">
        <v>-7.2999999999999999E-5</v>
      </c>
    </row>
    <row r="49" spans="1:41" ht="15" customHeight="1">
      <c r="A49" s="121">
        <v>316</v>
      </c>
      <c r="B49" s="121">
        <v>316</v>
      </c>
      <c r="C49" s="120" t="s">
        <v>1016</v>
      </c>
      <c r="D49" s="121">
        <v>31008702</v>
      </c>
      <c r="E49" s="120" t="s">
        <v>1229</v>
      </c>
      <c r="F49" s="122">
        <v>2.4299999999999999E-2</v>
      </c>
      <c r="G49" s="122">
        <v>-3250000000</v>
      </c>
      <c r="H49" s="122">
        <v>-3848204.1</v>
      </c>
      <c r="I49" s="123">
        <v>-0.11681</v>
      </c>
      <c r="J49" s="123">
        <v>-4.7100000000000001E-4</v>
      </c>
      <c r="K49" s="121">
        <v>31008701</v>
      </c>
      <c r="L49" s="120" t="s">
        <v>1212</v>
      </c>
      <c r="M49" s="120" t="s">
        <v>1213</v>
      </c>
      <c r="N49" s="122">
        <v>111231250</v>
      </c>
      <c r="O49" s="122">
        <v>136080.90345000001</v>
      </c>
      <c r="P49" s="123">
        <v>0.16974900000000001</v>
      </c>
      <c r="Q49" s="123">
        <v>6.8400000000000004E-4</v>
      </c>
      <c r="R49" s="122">
        <v>42438.704879999998</v>
      </c>
      <c r="S49" s="120" t="s">
        <v>204</v>
      </c>
      <c r="T49" s="120" t="s">
        <v>237</v>
      </c>
      <c r="U49" s="120" t="s">
        <v>745</v>
      </c>
      <c r="V49" s="120" t="s">
        <v>313</v>
      </c>
      <c r="W49" s="120" t="s">
        <v>929</v>
      </c>
      <c r="X49" s="120" t="s">
        <v>2621</v>
      </c>
      <c r="Y49" s="120" t="s">
        <v>338</v>
      </c>
      <c r="Z49" s="124">
        <v>41688</v>
      </c>
      <c r="AA49" s="124">
        <v>46923</v>
      </c>
      <c r="AB49" s="120" t="s">
        <v>897</v>
      </c>
      <c r="AC49" s="120" t="s">
        <v>899</v>
      </c>
      <c r="AD49" s="120" t="s">
        <v>337</v>
      </c>
      <c r="AE49" s="120" t="s">
        <v>913</v>
      </c>
      <c r="AF49" s="120" t="s">
        <v>897</v>
      </c>
      <c r="AG49" s="120" t="s">
        <v>897</v>
      </c>
      <c r="AH49" s="123"/>
      <c r="AI49" s="122">
        <v>1</v>
      </c>
      <c r="AJ49" s="122"/>
      <c r="AK49" s="120"/>
      <c r="AL49" s="123"/>
      <c r="AM49" s="120" t="s">
        <v>2619</v>
      </c>
      <c r="AN49" s="123">
        <v>5.2937999999999999E-2</v>
      </c>
      <c r="AO49" s="123">
        <v>2.13E-4</v>
      </c>
    </row>
    <row r="50" spans="1:41" ht="15" customHeight="1">
      <c r="A50" s="121">
        <v>316</v>
      </c>
      <c r="B50" s="121">
        <v>316</v>
      </c>
      <c r="C50" s="120" t="s">
        <v>1016</v>
      </c>
      <c r="D50" s="121">
        <v>31008402</v>
      </c>
      <c r="E50" s="120" t="s">
        <v>1217</v>
      </c>
      <c r="F50" s="122">
        <v>3.681</v>
      </c>
      <c r="G50" s="122">
        <v>-28945000</v>
      </c>
      <c r="H50" s="122">
        <v>-33140.754309999997</v>
      </c>
      <c r="I50" s="123">
        <v>-0.152173</v>
      </c>
      <c r="J50" s="123">
        <v>-6.1399999999999996E-4</v>
      </c>
      <c r="K50" s="121">
        <v>31008401</v>
      </c>
      <c r="L50" s="120" t="s">
        <v>1212</v>
      </c>
      <c r="M50" s="120" t="s">
        <v>1213</v>
      </c>
      <c r="N50" s="122">
        <v>101394335</v>
      </c>
      <c r="O50" s="122">
        <v>122899.24618</v>
      </c>
      <c r="P50" s="123">
        <v>0.153306</v>
      </c>
      <c r="Q50" s="123">
        <v>6.1799999999999995E-4</v>
      </c>
      <c r="R50" s="122">
        <v>908.12954999999999</v>
      </c>
      <c r="S50" s="120" t="s">
        <v>204</v>
      </c>
      <c r="T50" s="120" t="s">
        <v>237</v>
      </c>
      <c r="U50" s="120" t="s">
        <v>745</v>
      </c>
      <c r="V50" s="120" t="s">
        <v>313</v>
      </c>
      <c r="W50" s="120" t="s">
        <v>929</v>
      </c>
      <c r="X50" s="120" t="s">
        <v>2613</v>
      </c>
      <c r="Y50" s="120" t="s">
        <v>338</v>
      </c>
      <c r="Z50" s="124">
        <v>41648</v>
      </c>
      <c r="AA50" s="124">
        <v>46736</v>
      </c>
      <c r="AB50" s="120" t="s">
        <v>897</v>
      </c>
      <c r="AC50" s="120" t="s">
        <v>899</v>
      </c>
      <c r="AD50" s="120" t="s">
        <v>337</v>
      </c>
      <c r="AE50" s="120" t="s">
        <v>913</v>
      </c>
      <c r="AF50" s="120" t="s">
        <v>897</v>
      </c>
      <c r="AG50" s="120" t="s">
        <v>897</v>
      </c>
      <c r="AH50" s="123"/>
      <c r="AI50" s="122">
        <v>1</v>
      </c>
      <c r="AJ50" s="122"/>
      <c r="AK50" s="120"/>
      <c r="AL50" s="123"/>
      <c r="AM50" s="120" t="s">
        <v>2619</v>
      </c>
      <c r="AN50" s="123">
        <v>1.132E-3</v>
      </c>
      <c r="AO50" s="123">
        <v>3.9999999999999998E-6</v>
      </c>
    </row>
    <row r="51" spans="1:41" ht="15" customHeight="1">
      <c r="A51" s="121">
        <v>316</v>
      </c>
      <c r="B51" s="121">
        <v>316</v>
      </c>
      <c r="C51" s="120" t="s">
        <v>1022</v>
      </c>
      <c r="D51" s="121">
        <v>31011183</v>
      </c>
      <c r="E51" s="120" t="s">
        <v>1217</v>
      </c>
      <c r="F51" s="122">
        <v>3.681</v>
      </c>
      <c r="G51" s="122">
        <v>10429.959999999999</v>
      </c>
      <c r="H51" s="122">
        <v>35571.545420000002</v>
      </c>
      <c r="I51" s="123">
        <v>0.16333400000000001</v>
      </c>
      <c r="J51" s="123">
        <v>6.5899999999999997E-4</v>
      </c>
      <c r="K51" s="121">
        <v>310111830</v>
      </c>
      <c r="L51" s="120" t="s">
        <v>1217</v>
      </c>
      <c r="M51" s="120" t="s">
        <v>1218</v>
      </c>
      <c r="N51" s="122">
        <v>-10429.959999999999</v>
      </c>
      <c r="O51" s="122">
        <v>-4880.8760000000002</v>
      </c>
      <c r="P51" s="123">
        <v>-2.2411E-2</v>
      </c>
      <c r="Q51" s="123">
        <v>-9.0000000000000006E-5</v>
      </c>
      <c r="R51" s="122">
        <v>112972.35416</v>
      </c>
      <c r="S51" s="120" t="s">
        <v>204</v>
      </c>
      <c r="T51" s="120" t="s">
        <v>223</v>
      </c>
      <c r="U51" s="120" t="s">
        <v>746</v>
      </c>
      <c r="V51" s="120" t="s">
        <v>313</v>
      </c>
      <c r="W51" s="120" t="s">
        <v>927</v>
      </c>
      <c r="X51" s="120" t="s">
        <v>2620</v>
      </c>
      <c r="Y51" s="120" t="s">
        <v>338</v>
      </c>
      <c r="Z51" s="124">
        <v>45064</v>
      </c>
      <c r="AA51" s="124">
        <v>45433</v>
      </c>
      <c r="AB51" s="120" t="s">
        <v>897</v>
      </c>
      <c r="AC51" s="120" t="s">
        <v>899</v>
      </c>
      <c r="AD51" s="120" t="s">
        <v>337</v>
      </c>
      <c r="AE51" s="120" t="s">
        <v>913</v>
      </c>
      <c r="AF51" s="120" t="s">
        <v>897</v>
      </c>
      <c r="AG51" s="120" t="s">
        <v>897</v>
      </c>
      <c r="AH51" s="123"/>
      <c r="AI51" s="122">
        <v>3.681</v>
      </c>
      <c r="AJ51" s="122"/>
      <c r="AK51" s="120"/>
      <c r="AL51" s="123"/>
      <c r="AM51" s="120" t="s">
        <v>2610</v>
      </c>
      <c r="AN51" s="123">
        <v>0.14092299999999999</v>
      </c>
      <c r="AO51" s="123">
        <v>5.6800000000000004E-4</v>
      </c>
    </row>
    <row r="52" spans="1:41" ht="15" customHeight="1">
      <c r="A52" s="121">
        <v>316</v>
      </c>
      <c r="B52" s="121">
        <v>316</v>
      </c>
      <c r="C52" s="120" t="s">
        <v>1022</v>
      </c>
      <c r="D52" s="121">
        <v>31011185</v>
      </c>
      <c r="E52" s="120" t="s">
        <v>1217</v>
      </c>
      <c r="F52" s="122">
        <v>3.681</v>
      </c>
      <c r="G52" s="122">
        <v>15308.56</v>
      </c>
      <c r="H52" s="122">
        <v>48452.863010000001</v>
      </c>
      <c r="I52" s="123">
        <v>0.22248200000000001</v>
      </c>
      <c r="J52" s="123">
        <v>8.9700000000000001E-4</v>
      </c>
      <c r="K52" s="121">
        <v>310111850</v>
      </c>
      <c r="L52" s="120" t="s">
        <v>1217</v>
      </c>
      <c r="M52" s="120" t="s">
        <v>1218</v>
      </c>
      <c r="N52" s="122">
        <v>-15308.56</v>
      </c>
      <c r="O52" s="122">
        <v>-7280.1755300000004</v>
      </c>
      <c r="P52" s="123">
        <v>-3.3427999999999999E-2</v>
      </c>
      <c r="Q52" s="123">
        <v>-1.34E-4</v>
      </c>
      <c r="R52" s="122">
        <v>151556.66260000001</v>
      </c>
      <c r="S52" s="120" t="s">
        <v>204</v>
      </c>
      <c r="T52" s="120" t="s">
        <v>223</v>
      </c>
      <c r="U52" s="120" t="s">
        <v>746</v>
      </c>
      <c r="V52" s="120" t="s">
        <v>313</v>
      </c>
      <c r="W52" s="120" t="s">
        <v>927</v>
      </c>
      <c r="X52" s="120" t="s">
        <v>2620</v>
      </c>
      <c r="Y52" s="120" t="s">
        <v>338</v>
      </c>
      <c r="Z52" s="124">
        <v>45070</v>
      </c>
      <c r="AA52" s="124">
        <v>45468</v>
      </c>
      <c r="AB52" s="120" t="s">
        <v>897</v>
      </c>
      <c r="AC52" s="120" t="s">
        <v>899</v>
      </c>
      <c r="AD52" s="120" t="s">
        <v>337</v>
      </c>
      <c r="AE52" s="120" t="s">
        <v>913</v>
      </c>
      <c r="AF52" s="120" t="s">
        <v>897</v>
      </c>
      <c r="AG52" s="120" t="s">
        <v>897</v>
      </c>
      <c r="AH52" s="123"/>
      <c r="AI52" s="122">
        <v>3.681</v>
      </c>
      <c r="AJ52" s="122"/>
      <c r="AK52" s="120"/>
      <c r="AL52" s="123"/>
      <c r="AM52" s="120" t="s">
        <v>2610</v>
      </c>
      <c r="AN52" s="123">
        <v>0.189053</v>
      </c>
      <c r="AO52" s="123">
        <v>7.6199999999999998E-4</v>
      </c>
    </row>
    <row r="53" spans="1:41" ht="15" customHeight="1">
      <c r="A53" s="121">
        <v>316</v>
      </c>
      <c r="B53" s="121">
        <v>316</v>
      </c>
      <c r="C53" s="120" t="s">
        <v>1022</v>
      </c>
      <c r="D53" s="121">
        <v>31011186</v>
      </c>
      <c r="E53" s="120" t="s">
        <v>1217</v>
      </c>
      <c r="F53" s="122">
        <v>3.681</v>
      </c>
      <c r="G53" s="122">
        <v>22726</v>
      </c>
      <c r="H53" s="122">
        <v>40836.644829999997</v>
      </c>
      <c r="I53" s="123">
        <v>0.18751000000000001</v>
      </c>
      <c r="J53" s="123">
        <v>7.5600000000000005E-4</v>
      </c>
      <c r="K53" s="121">
        <v>310111860</v>
      </c>
      <c r="L53" s="120" t="s">
        <v>1217</v>
      </c>
      <c r="M53" s="120" t="s">
        <v>1218</v>
      </c>
      <c r="N53" s="122">
        <v>-22726</v>
      </c>
      <c r="O53" s="122">
        <v>-8432.1261799999993</v>
      </c>
      <c r="P53" s="123">
        <v>-3.8718000000000002E-2</v>
      </c>
      <c r="Q53" s="123">
        <v>-1.56E-4</v>
      </c>
      <c r="R53" s="122">
        <v>119281.03317</v>
      </c>
      <c r="S53" s="120" t="s">
        <v>204</v>
      </c>
      <c r="T53" s="120" t="s">
        <v>288</v>
      </c>
      <c r="U53" s="120" t="s">
        <v>746</v>
      </c>
      <c r="V53" s="120" t="s">
        <v>313</v>
      </c>
      <c r="W53" s="120" t="s">
        <v>927</v>
      </c>
      <c r="X53" s="120" t="s">
        <v>2612</v>
      </c>
      <c r="Y53" s="120" t="s">
        <v>338</v>
      </c>
      <c r="Z53" s="124">
        <v>45105</v>
      </c>
      <c r="AA53" s="124">
        <v>45497</v>
      </c>
      <c r="AB53" s="120" t="s">
        <v>897</v>
      </c>
      <c r="AC53" s="120" t="s">
        <v>899</v>
      </c>
      <c r="AD53" s="120" t="s">
        <v>337</v>
      </c>
      <c r="AE53" s="120" t="s">
        <v>913</v>
      </c>
      <c r="AF53" s="120" t="s">
        <v>897</v>
      </c>
      <c r="AG53" s="120" t="s">
        <v>897</v>
      </c>
      <c r="AH53" s="123"/>
      <c r="AI53" s="122">
        <v>3.681</v>
      </c>
      <c r="AJ53" s="122"/>
      <c r="AK53" s="120"/>
      <c r="AL53" s="123"/>
      <c r="AM53" s="120" t="s">
        <v>2617</v>
      </c>
      <c r="AN53" s="123">
        <v>0.14879200000000001</v>
      </c>
      <c r="AO53" s="123">
        <v>5.9999999999999995E-4</v>
      </c>
    </row>
    <row r="54" spans="1:41" ht="15" customHeight="1">
      <c r="A54" s="121">
        <v>316</v>
      </c>
      <c r="B54" s="121">
        <v>316</v>
      </c>
      <c r="C54" s="120" t="s">
        <v>1022</v>
      </c>
      <c r="D54" s="121">
        <v>31011187</v>
      </c>
      <c r="E54" s="120" t="s">
        <v>1217</v>
      </c>
      <c r="F54" s="122">
        <v>3.681</v>
      </c>
      <c r="G54" s="122">
        <v>13913.62</v>
      </c>
      <c r="H54" s="122">
        <v>20957.181420000001</v>
      </c>
      <c r="I54" s="123">
        <v>9.6228999999999995E-2</v>
      </c>
      <c r="J54" s="123">
        <v>3.88E-4</v>
      </c>
      <c r="K54" s="121">
        <v>310111870</v>
      </c>
      <c r="L54" s="120" t="s">
        <v>1217</v>
      </c>
      <c r="M54" s="120" t="s">
        <v>1218</v>
      </c>
      <c r="N54" s="122">
        <v>-13913.62</v>
      </c>
      <c r="O54" s="122">
        <v>-5053.9345199999998</v>
      </c>
      <c r="P54" s="123">
        <v>-2.3206000000000001E-2</v>
      </c>
      <c r="Q54" s="123">
        <v>-9.2999999999999997E-5</v>
      </c>
      <c r="R54" s="122">
        <v>58539.851820000003</v>
      </c>
      <c r="S54" s="120" t="s">
        <v>204</v>
      </c>
      <c r="T54" s="120" t="s">
        <v>288</v>
      </c>
      <c r="U54" s="120" t="s">
        <v>746</v>
      </c>
      <c r="V54" s="120" t="s">
        <v>313</v>
      </c>
      <c r="W54" s="120" t="s">
        <v>927</v>
      </c>
      <c r="X54" s="120" t="s">
        <v>2612</v>
      </c>
      <c r="Y54" s="120" t="s">
        <v>338</v>
      </c>
      <c r="Z54" s="124">
        <v>45121</v>
      </c>
      <c r="AA54" s="124">
        <v>45520</v>
      </c>
      <c r="AB54" s="120" t="s">
        <v>897</v>
      </c>
      <c r="AC54" s="120" t="s">
        <v>899</v>
      </c>
      <c r="AD54" s="120" t="s">
        <v>337</v>
      </c>
      <c r="AE54" s="120" t="s">
        <v>913</v>
      </c>
      <c r="AF54" s="120" t="s">
        <v>897</v>
      </c>
      <c r="AG54" s="120" t="s">
        <v>897</v>
      </c>
      <c r="AH54" s="123"/>
      <c r="AI54" s="122">
        <v>3.681</v>
      </c>
      <c r="AJ54" s="122"/>
      <c r="AK54" s="120"/>
      <c r="AL54" s="123"/>
      <c r="AM54" s="120" t="s">
        <v>2617</v>
      </c>
      <c r="AN54" s="123">
        <v>7.3023000000000005E-2</v>
      </c>
      <c r="AO54" s="123">
        <v>2.9399999999999999E-4</v>
      </c>
    </row>
    <row r="55" spans="1:41" ht="15" customHeight="1">
      <c r="A55" s="121">
        <v>316</v>
      </c>
      <c r="B55" s="121">
        <v>316</v>
      </c>
      <c r="C55" s="120" t="s">
        <v>1016</v>
      </c>
      <c r="D55" s="121">
        <v>31009502</v>
      </c>
      <c r="E55" s="120" t="s">
        <v>1217</v>
      </c>
      <c r="F55" s="122">
        <v>3.681</v>
      </c>
      <c r="G55" s="122">
        <v>-16915125.57</v>
      </c>
      <c r="H55" s="122">
        <v>-18410.06018</v>
      </c>
      <c r="I55" s="123">
        <v>-8.4531999999999996E-2</v>
      </c>
      <c r="J55" s="123">
        <v>-3.4099999999999999E-4</v>
      </c>
      <c r="K55" s="121">
        <v>31009501</v>
      </c>
      <c r="L55" s="120" t="s">
        <v>1212</v>
      </c>
      <c r="M55" s="120" t="s">
        <v>1213</v>
      </c>
      <c r="N55" s="122">
        <v>58729318.450000003</v>
      </c>
      <c r="O55" s="122">
        <v>60681.715909999999</v>
      </c>
      <c r="P55" s="123">
        <v>7.5694999999999998E-2</v>
      </c>
      <c r="Q55" s="123">
        <v>3.0499999999999999E-4</v>
      </c>
      <c r="R55" s="122">
        <v>-7085.7156000000004</v>
      </c>
      <c r="S55" s="120" t="s">
        <v>204</v>
      </c>
      <c r="T55" s="120" t="s">
        <v>237</v>
      </c>
      <c r="U55" s="120" t="s">
        <v>745</v>
      </c>
      <c r="V55" s="120" t="s">
        <v>313</v>
      </c>
      <c r="W55" s="120" t="s">
        <v>929</v>
      </c>
      <c r="X55" s="120" t="s">
        <v>2613</v>
      </c>
      <c r="Y55" s="120" t="s">
        <v>338</v>
      </c>
      <c r="Z55" s="124">
        <v>41792</v>
      </c>
      <c r="AA55" s="124">
        <v>46387</v>
      </c>
      <c r="AB55" s="120" t="s">
        <v>897</v>
      </c>
      <c r="AC55" s="120" t="s">
        <v>899</v>
      </c>
      <c r="AD55" s="120" t="s">
        <v>337</v>
      </c>
      <c r="AE55" s="120" t="s">
        <v>913</v>
      </c>
      <c r="AF55" s="120" t="s">
        <v>897</v>
      </c>
      <c r="AG55" s="120" t="s">
        <v>897</v>
      </c>
      <c r="AH55" s="123"/>
      <c r="AI55" s="122">
        <v>1</v>
      </c>
      <c r="AJ55" s="122"/>
      <c r="AK55" s="120"/>
      <c r="AL55" s="123"/>
      <c r="AM55" s="120" t="s">
        <v>2619</v>
      </c>
      <c r="AN55" s="123">
        <v>-8.8380000000000004E-3</v>
      </c>
      <c r="AO55" s="123">
        <v>-3.4999999999999997E-5</v>
      </c>
    </row>
    <row r="56" spans="1:41" ht="15" customHeight="1">
      <c r="A56" s="121">
        <v>316</v>
      </c>
      <c r="B56" s="121">
        <v>316</v>
      </c>
      <c r="C56" s="120" t="s">
        <v>1016</v>
      </c>
      <c r="D56" s="121">
        <v>31000222</v>
      </c>
      <c r="E56" s="120" t="s">
        <v>1217</v>
      </c>
      <c r="F56" s="122">
        <v>1</v>
      </c>
      <c r="G56" s="122">
        <v>45000000</v>
      </c>
      <c r="H56" s="122">
        <v>212099.50477999999</v>
      </c>
      <c r="I56" s="123">
        <v>0.264575</v>
      </c>
      <c r="J56" s="123">
        <v>1.067E-3</v>
      </c>
      <c r="K56" s="121">
        <v>310002220</v>
      </c>
      <c r="L56" s="120" t="s">
        <v>1217</v>
      </c>
      <c r="M56" s="120" t="s">
        <v>1218</v>
      </c>
      <c r="N56" s="122">
        <v>-45000000</v>
      </c>
      <c r="O56" s="122">
        <v>-45000</v>
      </c>
      <c r="P56" s="123">
        <v>-0.20662700000000001</v>
      </c>
      <c r="Q56" s="123">
        <v>-8.3299999999999997E-4</v>
      </c>
      <c r="R56" s="122">
        <v>46454.504780000003</v>
      </c>
      <c r="S56" s="120" t="s">
        <v>204</v>
      </c>
      <c r="T56" s="120" t="s">
        <v>203</v>
      </c>
      <c r="U56" s="120" t="s">
        <v>743</v>
      </c>
      <c r="V56" s="120" t="s">
        <v>313</v>
      </c>
      <c r="W56" s="120" t="s">
        <v>927</v>
      </c>
      <c r="X56" s="120" t="s">
        <v>2622</v>
      </c>
      <c r="Y56" s="120" t="s">
        <v>338</v>
      </c>
      <c r="Z56" s="124">
        <v>39614</v>
      </c>
      <c r="AA56" s="124">
        <v>47102</v>
      </c>
      <c r="AB56" s="120" t="s">
        <v>897</v>
      </c>
      <c r="AC56" s="120" t="s">
        <v>899</v>
      </c>
      <c r="AD56" s="120" t="s">
        <v>337</v>
      </c>
      <c r="AE56" s="120" t="s">
        <v>913</v>
      </c>
      <c r="AF56" s="120" t="s">
        <v>897</v>
      </c>
      <c r="AG56" s="120" t="s">
        <v>897</v>
      </c>
      <c r="AH56" s="123"/>
      <c r="AI56" s="122">
        <v>3.681</v>
      </c>
      <c r="AJ56" s="122"/>
      <c r="AK56" s="120"/>
      <c r="AL56" s="123"/>
      <c r="AM56" s="120" t="s">
        <v>2619</v>
      </c>
      <c r="AN56" s="123">
        <v>5.7946999999999999E-2</v>
      </c>
      <c r="AO56" s="123">
        <v>2.33E-4</v>
      </c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430"/>
  <sheetViews>
    <sheetView rightToLeft="1" workbookViewId="0">
      <selection activeCell="A10" sqref="A1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11.125" bestFit="1" customWidth="1"/>
    <col min="5" max="5" width="60.375" bestFit="1" customWidth="1"/>
    <col min="6" max="6" width="10.5" bestFit="1" customWidth="1"/>
    <col min="7" max="7" width="9.375" bestFit="1" customWidth="1"/>
    <col min="8" max="8" width="41.875" bestFit="1" customWidth="1"/>
    <col min="9" max="9" width="8.875" bestFit="1" customWidth="1"/>
    <col min="10" max="10" width="11.375" bestFit="1" customWidth="1"/>
    <col min="11" max="11" width="14.875" bestFit="1" customWidth="1"/>
    <col min="12" max="12" width="9.625" bestFit="1" customWidth="1"/>
    <col min="13" max="13" width="9.25" bestFit="1" customWidth="1"/>
    <col min="14" max="15" width="9.875" bestFit="1" customWidth="1"/>
    <col min="16" max="16" width="6.5" bestFit="1" customWidth="1"/>
    <col min="17" max="17" width="12.25" bestFit="1" customWidth="1"/>
    <col min="18" max="18" width="11.5" bestFit="1" customWidth="1"/>
    <col min="19" max="19" width="10.5" bestFit="1" customWidth="1"/>
    <col min="20" max="20" width="7.375" bestFit="1" customWidth="1"/>
    <col min="21" max="21" width="8.75" bestFit="1" customWidth="1"/>
    <col min="22" max="22" width="9.375" bestFit="1" customWidth="1"/>
    <col min="23" max="23" width="20.25" bestFit="1" customWidth="1"/>
    <col min="24" max="24" width="13.125" bestFit="1" customWidth="1"/>
    <col min="25" max="25" width="11.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9.375" bestFit="1" customWidth="1"/>
    <col min="30" max="30" width="13.5" bestFit="1" customWidth="1"/>
    <col min="31" max="31" width="11.625" customWidth="1"/>
    <col min="32" max="32" width="9.875" bestFit="1" customWidth="1"/>
    <col min="33" max="33" width="8.625" bestFit="1" customWidth="1"/>
    <col min="34" max="34" width="10.5" bestFit="1" customWidth="1"/>
    <col min="35" max="35" width="18.62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15.5" bestFit="1" customWidth="1"/>
    <col min="44" max="44" width="9.5" bestFit="1" customWidth="1"/>
    <col min="45" max="45" width="8.75" bestFit="1" customWidth="1"/>
    <col min="46" max="47" width="11.875" bestFit="1" customWidth="1"/>
    <col min="48" max="49" width="11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25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316</v>
      </c>
      <c r="B2" s="121">
        <v>316</v>
      </c>
      <c r="C2" s="121"/>
      <c r="D2" s="120"/>
      <c r="E2" s="120"/>
      <c r="F2" s="121">
        <v>21246</v>
      </c>
      <c r="G2" s="120" t="s">
        <v>1013</v>
      </c>
      <c r="H2" s="120" t="s">
        <v>812</v>
      </c>
      <c r="I2" s="120" t="s">
        <v>203</v>
      </c>
      <c r="J2" s="120"/>
      <c r="K2" s="120" t="s">
        <v>470</v>
      </c>
      <c r="L2" s="120" t="s">
        <v>338</v>
      </c>
      <c r="M2" s="120" t="s">
        <v>337</v>
      </c>
      <c r="N2" s="121"/>
      <c r="O2" s="124">
        <v>41791</v>
      </c>
      <c r="P2" s="120" t="s">
        <v>1334</v>
      </c>
      <c r="Q2" s="120" t="s">
        <v>414</v>
      </c>
      <c r="R2" s="120" t="s">
        <v>407</v>
      </c>
      <c r="S2" s="120" t="s">
        <v>1212</v>
      </c>
      <c r="T2" s="122">
        <v>2.7</v>
      </c>
      <c r="U2" s="120" t="s">
        <v>2623</v>
      </c>
      <c r="V2" s="123">
        <v>4.5999999999999999E-2</v>
      </c>
      <c r="W2" s="120"/>
      <c r="X2" s="120"/>
      <c r="Y2" s="123"/>
      <c r="Z2" s="123">
        <v>2.0500000000000001E-2</v>
      </c>
      <c r="AA2" s="124">
        <v>47483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45382</v>
      </c>
      <c r="AO2" s="124"/>
      <c r="AP2" s="123"/>
      <c r="AQ2" s="122">
        <v>7132282.25</v>
      </c>
      <c r="AR2" s="122">
        <v>121.06</v>
      </c>
      <c r="AS2" s="122">
        <v>1</v>
      </c>
      <c r="AT2" s="122">
        <v>8634.3408899999995</v>
      </c>
      <c r="AU2" s="122">
        <v>8634.3408899999995</v>
      </c>
      <c r="AV2" s="122"/>
      <c r="AW2" s="122"/>
      <c r="AX2" s="120"/>
      <c r="AY2" s="120"/>
      <c r="AZ2" s="123">
        <v>1.0529999999999999E-3</v>
      </c>
      <c r="BA2" s="123">
        <v>4.3000000000000002E-5</v>
      </c>
    </row>
    <row r="3" spans="1:53" ht="15" customHeight="1">
      <c r="A3" s="121">
        <v>316</v>
      </c>
      <c r="B3" s="121">
        <v>316</v>
      </c>
      <c r="C3" s="121"/>
      <c r="D3" s="120"/>
      <c r="E3" s="120"/>
      <c r="F3" s="121">
        <v>81810</v>
      </c>
      <c r="G3" s="120" t="s">
        <v>1013</v>
      </c>
      <c r="H3" s="120" t="s">
        <v>812</v>
      </c>
      <c r="I3" s="120" t="s">
        <v>203</v>
      </c>
      <c r="J3" s="120"/>
      <c r="K3" s="120" t="s">
        <v>454</v>
      </c>
      <c r="L3" s="120" t="s">
        <v>338</v>
      </c>
      <c r="M3" s="120" t="s">
        <v>338</v>
      </c>
      <c r="N3" s="121"/>
      <c r="O3" s="124">
        <v>43275</v>
      </c>
      <c r="P3" s="120" t="s">
        <v>1334</v>
      </c>
      <c r="Q3" s="120" t="s">
        <v>414</v>
      </c>
      <c r="R3" s="120" t="s">
        <v>407</v>
      </c>
      <c r="S3" s="120" t="s">
        <v>1212</v>
      </c>
      <c r="T3" s="122">
        <v>7.16</v>
      </c>
      <c r="U3" s="120" t="s">
        <v>2623</v>
      </c>
      <c r="V3" s="123">
        <v>3.39E-2</v>
      </c>
      <c r="W3" s="120"/>
      <c r="X3" s="120"/>
      <c r="Y3" s="123"/>
      <c r="Z3" s="123">
        <v>3.0499999999999999E-2</v>
      </c>
      <c r="AA3" s="124">
        <v>51134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45382</v>
      </c>
      <c r="AO3" s="120"/>
      <c r="AP3" s="123"/>
      <c r="AQ3" s="122">
        <v>1577806.79</v>
      </c>
      <c r="AR3" s="122">
        <v>113.09</v>
      </c>
      <c r="AS3" s="122">
        <v>1</v>
      </c>
      <c r="AT3" s="122">
        <v>1784.3416999999999</v>
      </c>
      <c r="AU3" s="122">
        <v>1784.3416999999999</v>
      </c>
      <c r="AV3" s="122"/>
      <c r="AW3" s="122"/>
      <c r="AX3" s="120"/>
      <c r="AY3" s="120"/>
      <c r="AZ3" s="123">
        <v>2.1699999999999999E-4</v>
      </c>
      <c r="BA3" s="123">
        <v>7.9999999999999996E-6</v>
      </c>
    </row>
    <row r="4" spans="1:53" ht="15" customHeight="1">
      <c r="A4" s="121">
        <v>316</v>
      </c>
      <c r="B4" s="121">
        <v>316</v>
      </c>
      <c r="C4" s="121"/>
      <c r="D4" s="120"/>
      <c r="E4" s="120"/>
      <c r="F4" s="121">
        <v>74006184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45214</v>
      </c>
      <c r="P4" s="120" t="s">
        <v>1338</v>
      </c>
      <c r="Q4" s="120" t="s">
        <v>414</v>
      </c>
      <c r="R4" s="120" t="s">
        <v>407</v>
      </c>
      <c r="S4" s="120" t="s">
        <v>1212</v>
      </c>
      <c r="T4" s="122">
        <v>1.36</v>
      </c>
      <c r="U4" s="120" t="s">
        <v>824</v>
      </c>
      <c r="V4" s="123">
        <v>6.6000000000000003E-2</v>
      </c>
      <c r="W4" s="120"/>
      <c r="X4" s="120"/>
      <c r="Y4" s="123"/>
      <c r="Z4" s="123">
        <v>6.2899999999999998E-2</v>
      </c>
      <c r="AA4" s="124">
        <v>45925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45382</v>
      </c>
      <c r="AO4" s="120"/>
      <c r="AP4" s="123"/>
      <c r="AQ4" s="122">
        <v>6615657</v>
      </c>
      <c r="AR4" s="122">
        <v>100.7</v>
      </c>
      <c r="AS4" s="122">
        <v>1</v>
      </c>
      <c r="AT4" s="122">
        <v>6661.9665999999997</v>
      </c>
      <c r="AU4" s="122">
        <v>6661.9665999999997</v>
      </c>
      <c r="AV4" s="122"/>
      <c r="AW4" s="122"/>
      <c r="AX4" s="120"/>
      <c r="AY4" s="120"/>
      <c r="AZ4" s="123">
        <v>8.1300000000000003E-4</v>
      </c>
      <c r="BA4" s="123">
        <v>3.3000000000000003E-5</v>
      </c>
    </row>
    <row r="5" spans="1:53" ht="15" customHeight="1">
      <c r="A5" s="121">
        <v>316</v>
      </c>
      <c r="B5" s="121">
        <v>316</v>
      </c>
      <c r="C5" s="121"/>
      <c r="D5" s="120"/>
      <c r="E5" s="120"/>
      <c r="F5" s="121">
        <v>81828</v>
      </c>
      <c r="G5" s="120" t="s">
        <v>1013</v>
      </c>
      <c r="H5" s="120" t="s">
        <v>812</v>
      </c>
      <c r="I5" s="120" t="s">
        <v>203</v>
      </c>
      <c r="J5" s="120"/>
      <c r="K5" s="120" t="s">
        <v>454</v>
      </c>
      <c r="L5" s="120" t="s">
        <v>338</v>
      </c>
      <c r="M5" s="120" t="s">
        <v>338</v>
      </c>
      <c r="N5" s="121"/>
      <c r="O5" s="124">
        <v>43275</v>
      </c>
      <c r="P5" s="120" t="s">
        <v>2624</v>
      </c>
      <c r="Q5" s="120" t="s">
        <v>414</v>
      </c>
      <c r="R5" s="120" t="s">
        <v>407</v>
      </c>
      <c r="S5" s="120" t="s">
        <v>1212</v>
      </c>
      <c r="T5" s="122">
        <v>7.15</v>
      </c>
      <c r="U5" s="120" t="s">
        <v>2623</v>
      </c>
      <c r="V5" s="123">
        <v>3.39E-2</v>
      </c>
      <c r="W5" s="120"/>
      <c r="X5" s="120"/>
      <c r="Y5" s="123"/>
      <c r="Z5" s="123">
        <v>3.0499999999999999E-2</v>
      </c>
      <c r="AA5" s="124">
        <v>51134</v>
      </c>
      <c r="AB5" s="120" t="s">
        <v>411</v>
      </c>
      <c r="AC5" s="120"/>
      <c r="AD5" s="122"/>
      <c r="AE5" s="123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45382</v>
      </c>
      <c r="AO5" s="120"/>
      <c r="AP5" s="123"/>
      <c r="AQ5" s="122">
        <v>717538.94</v>
      </c>
      <c r="AR5" s="122">
        <v>113.09</v>
      </c>
      <c r="AS5" s="122">
        <v>1</v>
      </c>
      <c r="AT5" s="122">
        <v>811.46478999999999</v>
      </c>
      <c r="AU5" s="122">
        <v>811.46478999999999</v>
      </c>
      <c r="AV5" s="122"/>
      <c r="AW5" s="122"/>
      <c r="AX5" s="120"/>
      <c r="AY5" s="120"/>
      <c r="AZ5" s="123">
        <v>9.8999999999999994E-5</v>
      </c>
      <c r="BA5" s="123">
        <v>3.9999999999999998E-6</v>
      </c>
    </row>
    <row r="6" spans="1:53" ht="15" customHeight="1">
      <c r="A6" s="121">
        <v>316</v>
      </c>
      <c r="B6" s="121">
        <v>316</v>
      </c>
      <c r="C6" s="121"/>
      <c r="D6" s="120"/>
      <c r="E6" s="120"/>
      <c r="F6" s="121">
        <v>74006185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45244</v>
      </c>
      <c r="P6" s="120" t="s">
        <v>1338</v>
      </c>
      <c r="Q6" s="120" t="s">
        <v>414</v>
      </c>
      <c r="R6" s="120" t="s">
        <v>407</v>
      </c>
      <c r="S6" s="120" t="s">
        <v>1212</v>
      </c>
      <c r="T6" s="122">
        <v>1.36</v>
      </c>
      <c r="U6" s="120" t="s">
        <v>824</v>
      </c>
      <c r="V6" s="123">
        <v>6.6000000000000003E-2</v>
      </c>
      <c r="W6" s="120"/>
      <c r="X6" s="120"/>
      <c r="Y6" s="123"/>
      <c r="Z6" s="123">
        <v>6.2899999999999998E-2</v>
      </c>
      <c r="AA6" s="124">
        <v>45925</v>
      </c>
      <c r="AB6" s="120" t="s">
        <v>411</v>
      </c>
      <c r="AC6" s="120"/>
      <c r="AD6" s="122"/>
      <c r="AE6" s="123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45382</v>
      </c>
      <c r="AO6" s="120"/>
      <c r="AP6" s="123"/>
      <c r="AQ6" s="122">
        <v>4028995</v>
      </c>
      <c r="AR6" s="122">
        <v>100.7</v>
      </c>
      <c r="AS6" s="122">
        <v>1</v>
      </c>
      <c r="AT6" s="122">
        <v>4057.1979700000002</v>
      </c>
      <c r="AU6" s="122">
        <v>4057.1979700000002</v>
      </c>
      <c r="AV6" s="122"/>
      <c r="AW6" s="122"/>
      <c r="AX6" s="120"/>
      <c r="AY6" s="120"/>
      <c r="AZ6" s="123">
        <v>4.95E-4</v>
      </c>
      <c r="BA6" s="123">
        <v>2.0000000000000002E-5</v>
      </c>
    </row>
    <row r="7" spans="1:53" ht="15" customHeight="1">
      <c r="A7" s="121">
        <v>316</v>
      </c>
      <c r="B7" s="121">
        <v>316</v>
      </c>
      <c r="C7" s="121"/>
      <c r="D7" s="120"/>
      <c r="E7" s="120"/>
      <c r="F7" s="121">
        <v>81836</v>
      </c>
      <c r="G7" s="120" t="s">
        <v>1013</v>
      </c>
      <c r="H7" s="120" t="s">
        <v>812</v>
      </c>
      <c r="I7" s="120" t="s">
        <v>203</v>
      </c>
      <c r="J7" s="120"/>
      <c r="K7" s="120" t="s">
        <v>454</v>
      </c>
      <c r="L7" s="120" t="s">
        <v>338</v>
      </c>
      <c r="M7" s="120" t="s">
        <v>338</v>
      </c>
      <c r="N7" s="121"/>
      <c r="O7" s="124">
        <v>43275</v>
      </c>
      <c r="P7" s="120" t="s">
        <v>1334</v>
      </c>
      <c r="Q7" s="120" t="s">
        <v>414</v>
      </c>
      <c r="R7" s="120" t="s">
        <v>407</v>
      </c>
      <c r="S7" s="120" t="s">
        <v>1212</v>
      </c>
      <c r="T7" s="122">
        <v>7.15</v>
      </c>
      <c r="U7" s="120" t="s">
        <v>2623</v>
      </c>
      <c r="V7" s="123">
        <v>3.39E-2</v>
      </c>
      <c r="W7" s="120"/>
      <c r="X7" s="120"/>
      <c r="Y7" s="123"/>
      <c r="Z7" s="123">
        <v>3.0499999999999999E-2</v>
      </c>
      <c r="AA7" s="124">
        <v>51134</v>
      </c>
      <c r="AB7" s="120" t="s">
        <v>411</v>
      </c>
      <c r="AC7" s="120"/>
      <c r="AD7" s="122"/>
      <c r="AE7" s="123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45382</v>
      </c>
      <c r="AO7" s="120"/>
      <c r="AP7" s="123"/>
      <c r="AQ7" s="122">
        <v>1557659.34</v>
      </c>
      <c r="AR7" s="122">
        <v>113.09</v>
      </c>
      <c r="AS7" s="122">
        <v>1</v>
      </c>
      <c r="AT7" s="122">
        <v>1761.5569499999999</v>
      </c>
      <c r="AU7" s="122">
        <v>1761.5569499999999</v>
      </c>
      <c r="AV7" s="122"/>
      <c r="AW7" s="122"/>
      <c r="AX7" s="120"/>
      <c r="AY7" s="120"/>
      <c r="AZ7" s="123">
        <v>2.14E-4</v>
      </c>
      <c r="BA7" s="123">
        <v>7.9999999999999996E-6</v>
      </c>
    </row>
    <row r="8" spans="1:53" ht="15" customHeight="1">
      <c r="A8" s="121">
        <v>316</v>
      </c>
      <c r="B8" s="121">
        <v>316</v>
      </c>
      <c r="C8" s="121"/>
      <c r="D8" s="120"/>
      <c r="E8" s="120"/>
      <c r="F8" s="121">
        <v>74006187</v>
      </c>
      <c r="G8" s="120" t="s">
        <v>1013</v>
      </c>
      <c r="H8" s="120" t="s">
        <v>812</v>
      </c>
      <c r="I8" s="120" t="s">
        <v>203</v>
      </c>
      <c r="J8" s="120"/>
      <c r="K8" s="120" t="s">
        <v>446</v>
      </c>
      <c r="L8" s="120" t="s">
        <v>338</v>
      </c>
      <c r="M8" s="120" t="s">
        <v>337</v>
      </c>
      <c r="N8" s="121"/>
      <c r="O8" s="124">
        <v>45274</v>
      </c>
      <c r="P8" s="120" t="s">
        <v>1338</v>
      </c>
      <c r="Q8" s="120" t="s">
        <v>414</v>
      </c>
      <c r="R8" s="120" t="s">
        <v>407</v>
      </c>
      <c r="S8" s="120" t="s">
        <v>1212</v>
      </c>
      <c r="T8" s="122">
        <v>1.36</v>
      </c>
      <c r="U8" s="120" t="s">
        <v>824</v>
      </c>
      <c r="V8" s="123">
        <v>6.6000000000000003E-2</v>
      </c>
      <c r="W8" s="120"/>
      <c r="X8" s="120"/>
      <c r="Y8" s="123"/>
      <c r="Z8" s="123">
        <v>6.3E-2</v>
      </c>
      <c r="AA8" s="124">
        <v>45925</v>
      </c>
      <c r="AB8" s="120" t="s">
        <v>411</v>
      </c>
      <c r="AC8" s="120"/>
      <c r="AD8" s="122"/>
      <c r="AE8" s="123"/>
      <c r="AF8" s="124"/>
      <c r="AG8" s="120"/>
      <c r="AH8" s="120"/>
      <c r="AI8" s="120"/>
      <c r="AJ8" s="120" t="s">
        <v>337</v>
      </c>
      <c r="AK8" s="120" t="s">
        <v>887</v>
      </c>
      <c r="AL8" s="120"/>
      <c r="AM8" s="120" t="s">
        <v>890</v>
      </c>
      <c r="AN8" s="124">
        <v>45382</v>
      </c>
      <c r="AO8" s="120"/>
      <c r="AP8" s="123"/>
      <c r="AQ8" s="122">
        <v>3623711</v>
      </c>
      <c r="AR8" s="122">
        <v>100.69</v>
      </c>
      <c r="AS8" s="122">
        <v>1</v>
      </c>
      <c r="AT8" s="122">
        <v>3648.71461</v>
      </c>
      <c r="AU8" s="122">
        <v>3648.71461</v>
      </c>
      <c r="AV8" s="122"/>
      <c r="AW8" s="122"/>
      <c r="AX8" s="120"/>
      <c r="AY8" s="120"/>
      <c r="AZ8" s="123">
        <v>4.4499999999999997E-4</v>
      </c>
      <c r="BA8" s="123">
        <v>1.8E-5</v>
      </c>
    </row>
    <row r="9" spans="1:53" ht="15" customHeight="1">
      <c r="A9" s="121">
        <v>316</v>
      </c>
      <c r="B9" s="121">
        <v>316</v>
      </c>
      <c r="C9" s="121"/>
      <c r="D9" s="120"/>
      <c r="E9" s="120"/>
      <c r="F9" s="121">
        <v>86003001</v>
      </c>
      <c r="G9" s="120" t="s">
        <v>1013</v>
      </c>
      <c r="H9" s="120" t="s">
        <v>818</v>
      </c>
      <c r="I9" s="120" t="s">
        <v>203</v>
      </c>
      <c r="J9" s="120"/>
      <c r="K9" s="120" t="s">
        <v>456</v>
      </c>
      <c r="L9" s="120" t="s">
        <v>338</v>
      </c>
      <c r="M9" s="120" t="s">
        <v>338</v>
      </c>
      <c r="N9" s="121"/>
      <c r="O9" s="124">
        <v>44511</v>
      </c>
      <c r="P9" s="120" t="s">
        <v>2001</v>
      </c>
      <c r="Q9" s="120" t="s">
        <v>412</v>
      </c>
      <c r="R9" s="120" t="s">
        <v>407</v>
      </c>
      <c r="S9" s="120" t="s">
        <v>1212</v>
      </c>
      <c r="T9" s="122">
        <v>1.1499999999999999</v>
      </c>
      <c r="U9" s="120" t="s">
        <v>2623</v>
      </c>
      <c r="V9" s="123">
        <v>4.0183000000000003E-2</v>
      </c>
      <c r="W9" s="120"/>
      <c r="X9" s="120"/>
      <c r="Y9" s="123"/>
      <c r="Z9" s="123">
        <v>5.3800000000000001E-2</v>
      </c>
      <c r="AA9" s="124">
        <v>45930</v>
      </c>
      <c r="AB9" s="120" t="s">
        <v>411</v>
      </c>
      <c r="AC9" s="120"/>
      <c r="AD9" s="122"/>
      <c r="AE9" s="123"/>
      <c r="AF9" s="124"/>
      <c r="AG9" s="120"/>
      <c r="AH9" s="120"/>
      <c r="AI9" s="120"/>
      <c r="AJ9" s="120" t="s">
        <v>337</v>
      </c>
      <c r="AK9" s="120" t="s">
        <v>887</v>
      </c>
      <c r="AL9" s="120"/>
      <c r="AM9" s="120" t="s">
        <v>890</v>
      </c>
      <c r="AN9" s="124">
        <v>45382</v>
      </c>
      <c r="AO9" s="120"/>
      <c r="AP9" s="123"/>
      <c r="AQ9" s="122">
        <v>22586669.600000001</v>
      </c>
      <c r="AR9" s="122">
        <v>98.58</v>
      </c>
      <c r="AS9" s="122">
        <v>1</v>
      </c>
      <c r="AT9" s="122">
        <v>22265.938890000001</v>
      </c>
      <c r="AU9" s="122">
        <v>22265.938890000001</v>
      </c>
      <c r="AV9" s="122"/>
      <c r="AW9" s="122"/>
      <c r="AX9" s="120"/>
      <c r="AY9" s="120"/>
      <c r="AZ9" s="123">
        <v>2.7169999999999998E-3</v>
      </c>
      <c r="BA9" s="123">
        <v>1.12E-4</v>
      </c>
    </row>
    <row r="10" spans="1:53" ht="15" customHeight="1">
      <c r="A10" s="121">
        <v>316</v>
      </c>
      <c r="B10" s="121">
        <v>316</v>
      </c>
      <c r="C10" s="121"/>
      <c r="D10" s="120"/>
      <c r="E10" s="120"/>
      <c r="F10" s="121">
        <v>74006188</v>
      </c>
      <c r="G10" s="120" t="s">
        <v>1013</v>
      </c>
      <c r="H10" s="120" t="s">
        <v>812</v>
      </c>
      <c r="I10" s="120" t="s">
        <v>203</v>
      </c>
      <c r="J10" s="120"/>
      <c r="K10" s="120" t="s">
        <v>446</v>
      </c>
      <c r="L10" s="120" t="s">
        <v>338</v>
      </c>
      <c r="M10" s="120" t="s">
        <v>337</v>
      </c>
      <c r="N10" s="121"/>
      <c r="O10" s="124">
        <v>45305</v>
      </c>
      <c r="P10" s="120" t="s">
        <v>1338</v>
      </c>
      <c r="Q10" s="120" t="s">
        <v>414</v>
      </c>
      <c r="R10" s="120" t="s">
        <v>407</v>
      </c>
      <c r="S10" s="120" t="s">
        <v>1212</v>
      </c>
      <c r="T10" s="122">
        <v>1.36</v>
      </c>
      <c r="U10" s="120" t="s">
        <v>824</v>
      </c>
      <c r="V10" s="123">
        <v>6.6000000000000003E-2</v>
      </c>
      <c r="W10" s="120"/>
      <c r="X10" s="120"/>
      <c r="Y10" s="123"/>
      <c r="Z10" s="123">
        <v>6.3200000000000006E-2</v>
      </c>
      <c r="AA10" s="124">
        <v>45925</v>
      </c>
      <c r="AB10" s="120" t="s">
        <v>411</v>
      </c>
      <c r="AC10" s="120"/>
      <c r="AD10" s="122"/>
      <c r="AE10" s="123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45382</v>
      </c>
      <c r="AO10" s="120"/>
      <c r="AP10" s="123"/>
      <c r="AQ10" s="122">
        <v>3766753</v>
      </c>
      <c r="AR10" s="122">
        <v>100.67</v>
      </c>
      <c r="AS10" s="122">
        <v>1</v>
      </c>
      <c r="AT10" s="122">
        <v>3791.9902499999998</v>
      </c>
      <c r="AU10" s="122">
        <v>3791.9902499999998</v>
      </c>
      <c r="AV10" s="122"/>
      <c r="AW10" s="122"/>
      <c r="AX10" s="120"/>
      <c r="AY10" s="120"/>
      <c r="AZ10" s="123">
        <v>4.6200000000000001E-4</v>
      </c>
      <c r="BA10" s="123">
        <v>1.9000000000000001E-5</v>
      </c>
    </row>
    <row r="11" spans="1:53" ht="15" customHeight="1">
      <c r="A11" s="121">
        <v>316</v>
      </c>
      <c r="B11" s="121">
        <v>316</v>
      </c>
      <c r="C11" s="121"/>
      <c r="D11" s="120"/>
      <c r="E11" s="120"/>
      <c r="F11" s="121">
        <v>86003002</v>
      </c>
      <c r="G11" s="120" t="s">
        <v>1013</v>
      </c>
      <c r="H11" s="120" t="s">
        <v>818</v>
      </c>
      <c r="I11" s="120" t="s">
        <v>203</v>
      </c>
      <c r="J11" s="120"/>
      <c r="K11" s="120" t="s">
        <v>456</v>
      </c>
      <c r="L11" s="120" t="s">
        <v>338</v>
      </c>
      <c r="M11" s="120" t="s">
        <v>338</v>
      </c>
      <c r="N11" s="121"/>
      <c r="O11" s="124">
        <v>44650</v>
      </c>
      <c r="P11" s="120" t="s">
        <v>2001</v>
      </c>
      <c r="Q11" s="120" t="s">
        <v>412</v>
      </c>
      <c r="R11" s="120" t="s">
        <v>407</v>
      </c>
      <c r="S11" s="120" t="s">
        <v>1212</v>
      </c>
      <c r="T11" s="122">
        <v>1.29</v>
      </c>
      <c r="U11" s="120" t="s">
        <v>2623</v>
      </c>
      <c r="V11" s="123">
        <v>5.0035999999999997E-2</v>
      </c>
      <c r="W11" s="120"/>
      <c r="X11" s="120"/>
      <c r="Y11" s="123"/>
      <c r="Z11" s="123">
        <v>5.3600000000000002E-2</v>
      </c>
      <c r="AA11" s="124">
        <v>46022</v>
      </c>
      <c r="AB11" s="120" t="s">
        <v>411</v>
      </c>
      <c r="AC11" s="120"/>
      <c r="AD11" s="122"/>
      <c r="AE11" s="123"/>
      <c r="AF11" s="124"/>
      <c r="AG11" s="120"/>
      <c r="AH11" s="120"/>
      <c r="AI11" s="120"/>
      <c r="AJ11" s="120" t="s">
        <v>337</v>
      </c>
      <c r="AK11" s="120" t="s">
        <v>887</v>
      </c>
      <c r="AL11" s="120"/>
      <c r="AM11" s="120" t="s">
        <v>890</v>
      </c>
      <c r="AN11" s="124">
        <v>45382</v>
      </c>
      <c r="AO11" s="120"/>
      <c r="AP11" s="123"/>
      <c r="AQ11" s="122">
        <v>26796002.379999999</v>
      </c>
      <c r="AR11" s="122">
        <v>99.67</v>
      </c>
      <c r="AS11" s="122">
        <v>1</v>
      </c>
      <c r="AT11" s="122">
        <v>26707.575570000001</v>
      </c>
      <c r="AU11" s="122">
        <v>26707.575570000001</v>
      </c>
      <c r="AV11" s="122"/>
      <c r="AW11" s="122"/>
      <c r="AX11" s="120"/>
      <c r="AY11" s="120"/>
      <c r="AZ11" s="123">
        <v>3.2590000000000002E-3</v>
      </c>
      <c r="BA11" s="123">
        <v>1.34E-4</v>
      </c>
    </row>
    <row r="12" spans="1:53" ht="15" customHeight="1">
      <c r="A12" s="121">
        <v>316</v>
      </c>
      <c r="B12" s="121">
        <v>316</v>
      </c>
      <c r="C12" s="121"/>
      <c r="D12" s="120"/>
      <c r="E12" s="120"/>
      <c r="F12" s="121">
        <v>74006189</v>
      </c>
      <c r="G12" s="120" t="s">
        <v>1013</v>
      </c>
      <c r="H12" s="120" t="s">
        <v>812</v>
      </c>
      <c r="I12" s="120" t="s">
        <v>203</v>
      </c>
      <c r="J12" s="120"/>
      <c r="K12" s="120" t="s">
        <v>446</v>
      </c>
      <c r="L12" s="120" t="s">
        <v>338</v>
      </c>
      <c r="M12" s="120" t="s">
        <v>337</v>
      </c>
      <c r="N12" s="121"/>
      <c r="O12" s="124">
        <v>45336</v>
      </c>
      <c r="P12" s="120" t="s">
        <v>1338</v>
      </c>
      <c r="Q12" s="120" t="s">
        <v>414</v>
      </c>
      <c r="R12" s="120" t="s">
        <v>407</v>
      </c>
      <c r="S12" s="120" t="s">
        <v>1212</v>
      </c>
      <c r="T12" s="122">
        <v>1.36</v>
      </c>
      <c r="U12" s="120" t="s">
        <v>824</v>
      </c>
      <c r="V12" s="123">
        <v>6.6000000000000003E-2</v>
      </c>
      <c r="W12" s="120"/>
      <c r="X12" s="120"/>
      <c r="Y12" s="123"/>
      <c r="Z12" s="123">
        <v>6.3899999999999998E-2</v>
      </c>
      <c r="AA12" s="124">
        <v>45925</v>
      </c>
      <c r="AB12" s="120" t="s">
        <v>411</v>
      </c>
      <c r="AC12" s="120"/>
      <c r="AD12" s="122"/>
      <c r="AE12" s="123"/>
      <c r="AF12" s="124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45382</v>
      </c>
      <c r="AO12" s="120"/>
      <c r="AP12" s="123"/>
      <c r="AQ12" s="122">
        <v>3921714</v>
      </c>
      <c r="AR12" s="122">
        <v>100.58</v>
      </c>
      <c r="AS12" s="122">
        <v>1</v>
      </c>
      <c r="AT12" s="122">
        <v>3944.4599400000002</v>
      </c>
      <c r="AU12" s="122">
        <v>3944.4599400000002</v>
      </c>
      <c r="AV12" s="122"/>
      <c r="AW12" s="122"/>
      <c r="AX12" s="120"/>
      <c r="AY12" s="120"/>
      <c r="AZ12" s="123">
        <v>4.8099999999999998E-4</v>
      </c>
      <c r="BA12" s="123">
        <v>1.9000000000000001E-5</v>
      </c>
    </row>
    <row r="13" spans="1:53" ht="15" customHeight="1">
      <c r="A13" s="121">
        <v>316</v>
      </c>
      <c r="B13" s="121">
        <v>316</v>
      </c>
      <c r="C13" s="121"/>
      <c r="D13" s="120"/>
      <c r="E13" s="120"/>
      <c r="F13" s="121">
        <v>86003003</v>
      </c>
      <c r="G13" s="120" t="s">
        <v>1013</v>
      </c>
      <c r="H13" s="120" t="s">
        <v>818</v>
      </c>
      <c r="I13" s="120" t="s">
        <v>203</v>
      </c>
      <c r="J13" s="120"/>
      <c r="K13" s="120" t="s">
        <v>456</v>
      </c>
      <c r="L13" s="120" t="s">
        <v>338</v>
      </c>
      <c r="M13" s="120" t="s">
        <v>338</v>
      </c>
      <c r="N13" s="121"/>
      <c r="O13" s="124">
        <v>44724</v>
      </c>
      <c r="P13" s="120" t="s">
        <v>2001</v>
      </c>
      <c r="Q13" s="120" t="s">
        <v>412</v>
      </c>
      <c r="R13" s="120" t="s">
        <v>407</v>
      </c>
      <c r="S13" s="120" t="s">
        <v>1212</v>
      </c>
      <c r="T13" s="122">
        <v>1.42</v>
      </c>
      <c r="U13" s="120" t="s">
        <v>2623</v>
      </c>
      <c r="V13" s="123">
        <v>5.4517000000000003E-2</v>
      </c>
      <c r="W13" s="120"/>
      <c r="X13" s="120"/>
      <c r="Y13" s="123"/>
      <c r="Z13" s="123">
        <v>5.3600000000000002E-2</v>
      </c>
      <c r="AA13" s="124">
        <v>46112</v>
      </c>
      <c r="AB13" s="120" t="s">
        <v>411</v>
      </c>
      <c r="AC13" s="120"/>
      <c r="AD13" s="122"/>
      <c r="AE13" s="123"/>
      <c r="AF13" s="124"/>
      <c r="AG13" s="120"/>
      <c r="AH13" s="120"/>
      <c r="AI13" s="120"/>
      <c r="AJ13" s="120" t="s">
        <v>337</v>
      </c>
      <c r="AK13" s="120" t="s">
        <v>887</v>
      </c>
      <c r="AL13" s="120"/>
      <c r="AM13" s="120" t="s">
        <v>890</v>
      </c>
      <c r="AN13" s="124">
        <v>45382</v>
      </c>
      <c r="AO13" s="120"/>
      <c r="AP13" s="123"/>
      <c r="AQ13" s="122">
        <v>16888668.050000001</v>
      </c>
      <c r="AR13" s="122">
        <v>100.27</v>
      </c>
      <c r="AS13" s="122">
        <v>1</v>
      </c>
      <c r="AT13" s="122">
        <v>16934.267449999999</v>
      </c>
      <c r="AU13" s="122">
        <v>16934.267449999999</v>
      </c>
      <c r="AV13" s="122"/>
      <c r="AW13" s="122"/>
      <c r="AX13" s="120"/>
      <c r="AY13" s="120"/>
      <c r="AZ13" s="123">
        <v>2.0660000000000001E-3</v>
      </c>
      <c r="BA13" s="123">
        <v>8.5000000000000006E-5</v>
      </c>
    </row>
    <row r="14" spans="1:53" ht="15" customHeight="1">
      <c r="A14" s="121">
        <v>316</v>
      </c>
      <c r="B14" s="121">
        <v>316</v>
      </c>
      <c r="C14" s="121"/>
      <c r="D14" s="120"/>
      <c r="E14" s="120"/>
      <c r="F14" s="121">
        <v>74006190</v>
      </c>
      <c r="G14" s="120" t="s">
        <v>1013</v>
      </c>
      <c r="H14" s="120" t="s">
        <v>812</v>
      </c>
      <c r="I14" s="120" t="s">
        <v>203</v>
      </c>
      <c r="J14" s="120"/>
      <c r="K14" s="120" t="s">
        <v>446</v>
      </c>
      <c r="L14" s="120" t="s">
        <v>338</v>
      </c>
      <c r="M14" s="120" t="s">
        <v>337</v>
      </c>
      <c r="N14" s="121"/>
      <c r="O14" s="124">
        <v>45365</v>
      </c>
      <c r="P14" s="120" t="s">
        <v>1338</v>
      </c>
      <c r="Q14" s="120" t="s">
        <v>414</v>
      </c>
      <c r="R14" s="120" t="s">
        <v>407</v>
      </c>
      <c r="S14" s="120" t="s">
        <v>1212</v>
      </c>
      <c r="T14" s="122">
        <v>1.36</v>
      </c>
      <c r="U14" s="120" t="s">
        <v>824</v>
      </c>
      <c r="V14" s="123">
        <v>6.6000000000000003E-2</v>
      </c>
      <c r="W14" s="120"/>
      <c r="X14" s="120"/>
      <c r="Y14" s="123"/>
      <c r="Z14" s="123">
        <v>6.5299999999999997E-2</v>
      </c>
      <c r="AA14" s="124">
        <v>45925</v>
      </c>
      <c r="AB14" s="120" t="s">
        <v>411</v>
      </c>
      <c r="AC14" s="120"/>
      <c r="AD14" s="122"/>
      <c r="AE14" s="123"/>
      <c r="AF14" s="124"/>
      <c r="AG14" s="120"/>
      <c r="AH14" s="120"/>
      <c r="AI14" s="120"/>
      <c r="AJ14" s="120" t="s">
        <v>337</v>
      </c>
      <c r="AK14" s="120" t="s">
        <v>887</v>
      </c>
      <c r="AL14" s="120"/>
      <c r="AM14" s="120" t="s">
        <v>890</v>
      </c>
      <c r="AN14" s="124">
        <v>45382</v>
      </c>
      <c r="AO14" s="120"/>
      <c r="AP14" s="123"/>
      <c r="AQ14" s="122">
        <v>9004446</v>
      </c>
      <c r="AR14" s="122">
        <v>100.4</v>
      </c>
      <c r="AS14" s="122">
        <v>1</v>
      </c>
      <c r="AT14" s="122">
        <v>9040.46378</v>
      </c>
      <c r="AU14" s="122">
        <v>9040.46378</v>
      </c>
      <c r="AV14" s="122"/>
      <c r="AW14" s="122"/>
      <c r="AX14" s="120"/>
      <c r="AY14" s="120"/>
      <c r="AZ14" s="123">
        <v>1.103E-3</v>
      </c>
      <c r="BA14" s="123">
        <v>4.5000000000000003E-5</v>
      </c>
    </row>
    <row r="15" spans="1:53" ht="15" customHeight="1">
      <c r="A15" s="121">
        <v>316</v>
      </c>
      <c r="B15" s="121">
        <v>316</v>
      </c>
      <c r="C15" s="121"/>
      <c r="D15" s="120"/>
      <c r="E15" s="120"/>
      <c r="F15" s="121">
        <v>74006191</v>
      </c>
      <c r="G15" s="120" t="s">
        <v>1013</v>
      </c>
      <c r="H15" s="120" t="s">
        <v>812</v>
      </c>
      <c r="I15" s="120" t="s">
        <v>203</v>
      </c>
      <c r="J15" s="120"/>
      <c r="K15" s="120" t="s">
        <v>454</v>
      </c>
      <c r="L15" s="120" t="s">
        <v>338</v>
      </c>
      <c r="M15" s="120" t="s">
        <v>337</v>
      </c>
      <c r="N15" s="121"/>
      <c r="O15" s="124">
        <v>45197</v>
      </c>
      <c r="P15" s="120" t="s">
        <v>1338</v>
      </c>
      <c r="Q15" s="120" t="s">
        <v>414</v>
      </c>
      <c r="R15" s="120" t="s">
        <v>407</v>
      </c>
      <c r="S15" s="120" t="s">
        <v>1212</v>
      </c>
      <c r="T15" s="122">
        <v>8.36</v>
      </c>
      <c r="U15" s="120" t="s">
        <v>2623</v>
      </c>
      <c r="V15" s="123">
        <v>4.1200000000000001E-2</v>
      </c>
      <c r="W15" s="120"/>
      <c r="X15" s="120"/>
      <c r="Y15" s="123"/>
      <c r="Z15" s="123">
        <v>3.4500000000000003E-2</v>
      </c>
      <c r="AA15" s="124">
        <v>52135</v>
      </c>
      <c r="AB15" s="120" t="s">
        <v>411</v>
      </c>
      <c r="AC15" s="120"/>
      <c r="AD15" s="122"/>
      <c r="AE15" s="123"/>
      <c r="AF15" s="124"/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45382</v>
      </c>
      <c r="AO15" s="120"/>
      <c r="AP15" s="123"/>
      <c r="AQ15" s="122">
        <v>19196586.260000002</v>
      </c>
      <c r="AR15" s="122">
        <v>103.85</v>
      </c>
      <c r="AS15" s="122">
        <v>1</v>
      </c>
      <c r="AT15" s="122">
        <v>19935.654829999999</v>
      </c>
      <c r="AU15" s="122">
        <v>19935.654829999999</v>
      </c>
      <c r="AV15" s="122"/>
      <c r="AW15" s="122"/>
      <c r="AX15" s="120"/>
      <c r="AY15" s="120"/>
      <c r="AZ15" s="123">
        <v>2.4329999999999998E-3</v>
      </c>
      <c r="BA15" s="123">
        <v>1E-4</v>
      </c>
    </row>
    <row r="16" spans="1:53" ht="15" customHeight="1">
      <c r="A16" s="121">
        <v>316</v>
      </c>
      <c r="B16" s="121">
        <v>316</v>
      </c>
      <c r="C16" s="121"/>
      <c r="D16" s="120"/>
      <c r="E16" s="120"/>
      <c r="F16" s="121">
        <v>74009061</v>
      </c>
      <c r="G16" s="120" t="s">
        <v>1013</v>
      </c>
      <c r="H16" s="120" t="s">
        <v>787</v>
      </c>
      <c r="I16" s="120" t="s">
        <v>203</v>
      </c>
      <c r="J16" s="120"/>
      <c r="K16" s="120" t="s">
        <v>463</v>
      </c>
      <c r="L16" s="120" t="s">
        <v>338</v>
      </c>
      <c r="M16" s="120" t="s">
        <v>338</v>
      </c>
      <c r="N16" s="121"/>
      <c r="O16" s="124">
        <v>44132</v>
      </c>
      <c r="P16" s="120" t="s">
        <v>1457</v>
      </c>
      <c r="Q16" s="120" t="s">
        <v>311</v>
      </c>
      <c r="R16" s="120" t="s">
        <v>407</v>
      </c>
      <c r="S16" s="120" t="s">
        <v>1212</v>
      </c>
      <c r="T16" s="122">
        <v>3.45</v>
      </c>
      <c r="U16" s="120" t="s">
        <v>2623</v>
      </c>
      <c r="V16" s="123">
        <v>2.2800000000000001E-2</v>
      </c>
      <c r="W16" s="120"/>
      <c r="X16" s="120"/>
      <c r="Y16" s="123"/>
      <c r="Z16" s="123">
        <v>3.2399999999999998E-2</v>
      </c>
      <c r="AA16" s="124">
        <v>46687</v>
      </c>
      <c r="AB16" s="120" t="s">
        <v>411</v>
      </c>
      <c r="AC16" s="120"/>
      <c r="AD16" s="122"/>
      <c r="AE16" s="123"/>
      <c r="AF16" s="124">
        <v>45261</v>
      </c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45382</v>
      </c>
      <c r="AO16" s="120"/>
      <c r="AP16" s="123"/>
      <c r="AQ16" s="122">
        <v>27233745</v>
      </c>
      <c r="AR16" s="122">
        <v>107.44</v>
      </c>
      <c r="AS16" s="122">
        <v>1</v>
      </c>
      <c r="AT16" s="122">
        <v>29259.93563</v>
      </c>
      <c r="AU16" s="122">
        <v>29259.93563</v>
      </c>
      <c r="AV16" s="122"/>
      <c r="AW16" s="122"/>
      <c r="AX16" s="120"/>
      <c r="AY16" s="120"/>
      <c r="AZ16" s="123">
        <v>3.571E-3</v>
      </c>
      <c r="BA16" s="123">
        <v>1.47E-4</v>
      </c>
    </row>
    <row r="17" spans="1:53" ht="15" customHeight="1">
      <c r="A17" s="121">
        <v>316</v>
      </c>
      <c r="B17" s="121">
        <v>316</v>
      </c>
      <c r="C17" s="121"/>
      <c r="D17" s="120"/>
      <c r="E17" s="120"/>
      <c r="F17" s="121">
        <v>74009062</v>
      </c>
      <c r="G17" s="120" t="s">
        <v>1013</v>
      </c>
      <c r="H17" s="120" t="s">
        <v>787</v>
      </c>
      <c r="I17" s="120" t="s">
        <v>203</v>
      </c>
      <c r="J17" s="120"/>
      <c r="K17" s="120" t="s">
        <v>463</v>
      </c>
      <c r="L17" s="120" t="s">
        <v>338</v>
      </c>
      <c r="M17" s="120" t="s">
        <v>338</v>
      </c>
      <c r="N17" s="121"/>
      <c r="O17" s="124">
        <v>44502</v>
      </c>
      <c r="P17" s="120" t="s">
        <v>1457</v>
      </c>
      <c r="Q17" s="120" t="s">
        <v>311</v>
      </c>
      <c r="R17" s="120" t="s">
        <v>407</v>
      </c>
      <c r="S17" s="120" t="s">
        <v>1212</v>
      </c>
      <c r="T17" s="122">
        <v>3.45</v>
      </c>
      <c r="U17" s="120" t="s">
        <v>2623</v>
      </c>
      <c r="V17" s="123">
        <v>2.0299999999999999E-2</v>
      </c>
      <c r="W17" s="120"/>
      <c r="X17" s="120"/>
      <c r="Y17" s="123"/>
      <c r="Z17" s="123">
        <v>3.5000000000000003E-2</v>
      </c>
      <c r="AA17" s="124">
        <v>46687</v>
      </c>
      <c r="AB17" s="120" t="s">
        <v>411</v>
      </c>
      <c r="AC17" s="120"/>
      <c r="AD17" s="122"/>
      <c r="AE17" s="123"/>
      <c r="AF17" s="124">
        <v>45261</v>
      </c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45382</v>
      </c>
      <c r="AO17" s="120"/>
      <c r="AP17" s="123"/>
      <c r="AQ17" s="122">
        <v>3597440</v>
      </c>
      <c r="AR17" s="122">
        <v>103.91</v>
      </c>
      <c r="AS17" s="122">
        <v>1</v>
      </c>
      <c r="AT17" s="122">
        <v>3738.0999000000002</v>
      </c>
      <c r="AU17" s="122">
        <v>3738.0999000000002</v>
      </c>
      <c r="AV17" s="122"/>
      <c r="AW17" s="122"/>
      <c r="AX17" s="120"/>
      <c r="AY17" s="120"/>
      <c r="AZ17" s="123">
        <v>4.5600000000000003E-4</v>
      </c>
      <c r="BA17" s="123">
        <v>1.8E-5</v>
      </c>
    </row>
    <row r="18" spans="1:53" ht="15" customHeight="1">
      <c r="A18" s="121">
        <v>316</v>
      </c>
      <c r="B18" s="121">
        <v>316</v>
      </c>
      <c r="C18" s="121"/>
      <c r="D18" s="120"/>
      <c r="E18" s="120"/>
      <c r="F18" s="121">
        <v>74006183</v>
      </c>
      <c r="G18" s="120" t="s">
        <v>1013</v>
      </c>
      <c r="H18" s="120" t="s">
        <v>812</v>
      </c>
      <c r="I18" s="120" t="s">
        <v>203</v>
      </c>
      <c r="J18" s="120"/>
      <c r="K18" s="120" t="s">
        <v>446</v>
      </c>
      <c r="L18" s="120" t="s">
        <v>338</v>
      </c>
      <c r="M18" s="120" t="s">
        <v>337</v>
      </c>
      <c r="N18" s="121"/>
      <c r="O18" s="124">
        <v>45060</v>
      </c>
      <c r="P18" s="120" t="s">
        <v>1338</v>
      </c>
      <c r="Q18" s="120" t="s">
        <v>414</v>
      </c>
      <c r="R18" s="120" t="s">
        <v>407</v>
      </c>
      <c r="S18" s="120" t="s">
        <v>1212</v>
      </c>
      <c r="T18" s="122">
        <v>1.36</v>
      </c>
      <c r="U18" s="120" t="s">
        <v>824</v>
      </c>
      <c r="V18" s="123">
        <v>6.6000000000000003E-2</v>
      </c>
      <c r="W18" s="120"/>
      <c r="X18" s="120"/>
      <c r="Y18" s="123"/>
      <c r="Z18" s="123">
        <v>6.3E-2</v>
      </c>
      <c r="AA18" s="124">
        <v>45925</v>
      </c>
      <c r="AB18" s="120" t="s">
        <v>411</v>
      </c>
      <c r="AC18" s="120"/>
      <c r="AD18" s="122"/>
      <c r="AE18" s="123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45382</v>
      </c>
      <c r="AO18" s="120"/>
      <c r="AP18" s="123"/>
      <c r="AQ18" s="122">
        <v>11169137</v>
      </c>
      <c r="AR18" s="122">
        <v>100.69</v>
      </c>
      <c r="AS18" s="122">
        <v>1</v>
      </c>
      <c r="AT18" s="122">
        <v>11246.20405</v>
      </c>
      <c r="AU18" s="122">
        <v>11246.20405</v>
      </c>
      <c r="AV18" s="122"/>
      <c r="AW18" s="122"/>
      <c r="AX18" s="120"/>
      <c r="AY18" s="120"/>
      <c r="AZ18" s="123">
        <v>1.372E-3</v>
      </c>
      <c r="BA18" s="123">
        <v>5.5999999999999999E-5</v>
      </c>
    </row>
    <row r="19" spans="1:53" ht="15" customHeight="1">
      <c r="A19" s="121">
        <v>316</v>
      </c>
      <c r="B19" s="121">
        <v>316</v>
      </c>
      <c r="C19" s="121"/>
      <c r="D19" s="120"/>
      <c r="E19" s="120"/>
      <c r="F19" s="121">
        <v>74009071</v>
      </c>
      <c r="G19" s="120" t="s">
        <v>1013</v>
      </c>
      <c r="H19" s="120" t="s">
        <v>787</v>
      </c>
      <c r="I19" s="120" t="s">
        <v>203</v>
      </c>
      <c r="J19" s="120"/>
      <c r="K19" s="120" t="s">
        <v>463</v>
      </c>
      <c r="L19" s="120" t="s">
        <v>338</v>
      </c>
      <c r="M19" s="120" t="s">
        <v>338</v>
      </c>
      <c r="N19" s="121"/>
      <c r="O19" s="124">
        <v>44264</v>
      </c>
      <c r="P19" s="120" t="s">
        <v>1457</v>
      </c>
      <c r="Q19" s="120" t="s">
        <v>311</v>
      </c>
      <c r="R19" s="120" t="s">
        <v>407</v>
      </c>
      <c r="S19" s="120" t="s">
        <v>1212</v>
      </c>
      <c r="T19" s="122">
        <v>3.45</v>
      </c>
      <c r="U19" s="120" t="s">
        <v>2623</v>
      </c>
      <c r="V19" s="123">
        <v>2.0299999999999999E-2</v>
      </c>
      <c r="W19" s="120"/>
      <c r="X19" s="120"/>
      <c r="Y19" s="123"/>
      <c r="Z19" s="123">
        <v>3.5000000000000003E-2</v>
      </c>
      <c r="AA19" s="124">
        <v>46687</v>
      </c>
      <c r="AB19" s="120" t="s">
        <v>411</v>
      </c>
      <c r="AC19" s="120"/>
      <c r="AD19" s="122"/>
      <c r="AE19" s="123"/>
      <c r="AF19" s="124">
        <v>45323</v>
      </c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45382</v>
      </c>
      <c r="AO19" s="120"/>
      <c r="AP19" s="123"/>
      <c r="AQ19" s="122">
        <v>22357527.5</v>
      </c>
      <c r="AR19" s="122">
        <v>106.62</v>
      </c>
      <c r="AS19" s="122">
        <v>1</v>
      </c>
      <c r="AT19" s="122">
        <v>23837.595819999999</v>
      </c>
      <c r="AU19" s="122">
        <v>23837.595819999999</v>
      </c>
      <c r="AV19" s="122"/>
      <c r="AW19" s="122"/>
      <c r="AX19" s="120"/>
      <c r="AY19" s="120"/>
      <c r="AZ19" s="123">
        <v>2.9090000000000001E-3</v>
      </c>
      <c r="BA19" s="123">
        <v>1.1900000000000001E-4</v>
      </c>
    </row>
    <row r="20" spans="1:53" ht="15" customHeight="1">
      <c r="A20" s="121">
        <v>316</v>
      </c>
      <c r="B20" s="121">
        <v>316</v>
      </c>
      <c r="C20" s="121"/>
      <c r="D20" s="120"/>
      <c r="E20" s="120"/>
      <c r="F20" s="121">
        <v>74006182</v>
      </c>
      <c r="G20" s="120" t="s">
        <v>1013</v>
      </c>
      <c r="H20" s="120" t="s">
        <v>812</v>
      </c>
      <c r="I20" s="120" t="s">
        <v>203</v>
      </c>
      <c r="J20" s="120"/>
      <c r="K20" s="120" t="s">
        <v>446</v>
      </c>
      <c r="L20" s="120" t="s">
        <v>338</v>
      </c>
      <c r="M20" s="120" t="s">
        <v>337</v>
      </c>
      <c r="N20" s="121"/>
      <c r="O20" s="124">
        <v>45029</v>
      </c>
      <c r="P20" s="120" t="s">
        <v>1338</v>
      </c>
      <c r="Q20" s="120" t="s">
        <v>414</v>
      </c>
      <c r="R20" s="120" t="s">
        <v>407</v>
      </c>
      <c r="S20" s="120" t="s">
        <v>1212</v>
      </c>
      <c r="T20" s="122">
        <v>1.36</v>
      </c>
      <c r="U20" s="120" t="s">
        <v>824</v>
      </c>
      <c r="V20" s="123">
        <v>6.6000000000000003E-2</v>
      </c>
      <c r="W20" s="120"/>
      <c r="X20" s="120"/>
      <c r="Y20" s="123"/>
      <c r="Z20" s="123">
        <v>6.2899999999999998E-2</v>
      </c>
      <c r="AA20" s="124">
        <v>45925</v>
      </c>
      <c r="AB20" s="120" t="s">
        <v>411</v>
      </c>
      <c r="AC20" s="120"/>
      <c r="AD20" s="122"/>
      <c r="AE20" s="123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45382</v>
      </c>
      <c r="AO20" s="120"/>
      <c r="AP20" s="123"/>
      <c r="AQ20" s="122">
        <v>8701675</v>
      </c>
      <c r="AR20" s="122">
        <v>100.7</v>
      </c>
      <c r="AS20" s="122">
        <v>1</v>
      </c>
      <c r="AT20" s="122">
        <v>8762.5867300000009</v>
      </c>
      <c r="AU20" s="122">
        <v>8762.5867300000009</v>
      </c>
      <c r="AV20" s="122"/>
      <c r="AW20" s="122"/>
      <c r="AX20" s="120"/>
      <c r="AY20" s="120"/>
      <c r="AZ20" s="123">
        <v>1.0690000000000001E-3</v>
      </c>
      <c r="BA20" s="123">
        <v>4.3999999999999999E-5</v>
      </c>
    </row>
    <row r="21" spans="1:53" ht="15" customHeight="1">
      <c r="A21" s="121">
        <v>316</v>
      </c>
      <c r="B21" s="121">
        <v>316</v>
      </c>
      <c r="C21" s="121"/>
      <c r="D21" s="120"/>
      <c r="E21" s="120"/>
      <c r="F21" s="121">
        <v>74006180</v>
      </c>
      <c r="G21" s="120" t="s">
        <v>1013</v>
      </c>
      <c r="H21" s="120" t="s">
        <v>812</v>
      </c>
      <c r="I21" s="120" t="s">
        <v>203</v>
      </c>
      <c r="J21" s="120"/>
      <c r="K21" s="120" t="s">
        <v>446</v>
      </c>
      <c r="L21" s="120" t="s">
        <v>338</v>
      </c>
      <c r="M21" s="120" t="s">
        <v>337</v>
      </c>
      <c r="N21" s="121"/>
      <c r="O21" s="124">
        <v>44999</v>
      </c>
      <c r="P21" s="120" t="s">
        <v>1338</v>
      </c>
      <c r="Q21" s="120" t="s">
        <v>414</v>
      </c>
      <c r="R21" s="120" t="s">
        <v>407</v>
      </c>
      <c r="S21" s="120" t="s">
        <v>1212</v>
      </c>
      <c r="T21" s="122">
        <v>1.36</v>
      </c>
      <c r="U21" s="120" t="s">
        <v>824</v>
      </c>
      <c r="V21" s="123">
        <v>6.6000000000000003E-2</v>
      </c>
      <c r="W21" s="120"/>
      <c r="X21" s="120"/>
      <c r="Y21" s="123"/>
      <c r="Z21" s="123">
        <v>6.2899999999999998E-2</v>
      </c>
      <c r="AA21" s="124">
        <v>45925</v>
      </c>
      <c r="AB21" s="120" t="s">
        <v>411</v>
      </c>
      <c r="AC21" s="120"/>
      <c r="AD21" s="122"/>
      <c r="AE21" s="123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45382</v>
      </c>
      <c r="AO21" s="120"/>
      <c r="AP21" s="123"/>
      <c r="AQ21" s="122">
        <v>10072487</v>
      </c>
      <c r="AR21" s="122">
        <v>100.7</v>
      </c>
      <c r="AS21" s="122">
        <v>1</v>
      </c>
      <c r="AT21" s="122">
        <v>10142.994409999999</v>
      </c>
      <c r="AU21" s="122">
        <v>10142.994409999999</v>
      </c>
      <c r="AV21" s="122"/>
      <c r="AW21" s="122"/>
      <c r="AX21" s="120"/>
      <c r="AY21" s="120"/>
      <c r="AZ21" s="123">
        <v>1.237E-3</v>
      </c>
      <c r="BA21" s="123">
        <v>5.1E-5</v>
      </c>
    </row>
    <row r="22" spans="1:53" ht="15" customHeight="1">
      <c r="A22" s="121">
        <v>316</v>
      </c>
      <c r="B22" s="121">
        <v>316</v>
      </c>
      <c r="C22" s="121"/>
      <c r="D22" s="120"/>
      <c r="E22" s="120"/>
      <c r="F22" s="121">
        <v>74006160</v>
      </c>
      <c r="G22" s="120" t="s">
        <v>1013</v>
      </c>
      <c r="H22" s="120" t="s">
        <v>812</v>
      </c>
      <c r="I22" s="120" t="s">
        <v>203</v>
      </c>
      <c r="J22" s="120"/>
      <c r="K22" s="120" t="s">
        <v>454</v>
      </c>
      <c r="L22" s="120" t="s">
        <v>338</v>
      </c>
      <c r="M22" s="120" t="s">
        <v>337</v>
      </c>
      <c r="N22" s="121"/>
      <c r="O22" s="124">
        <v>44662</v>
      </c>
      <c r="P22" s="120" t="s">
        <v>1338</v>
      </c>
      <c r="Q22" s="120" t="s">
        <v>414</v>
      </c>
      <c r="R22" s="120" t="s">
        <v>407</v>
      </c>
      <c r="S22" s="120" t="s">
        <v>1212</v>
      </c>
      <c r="T22" s="122">
        <v>8.65</v>
      </c>
      <c r="U22" s="120" t="s">
        <v>2623</v>
      </c>
      <c r="V22" s="123">
        <v>2.4E-2</v>
      </c>
      <c r="W22" s="120"/>
      <c r="X22" s="120"/>
      <c r="Y22" s="123"/>
      <c r="Z22" s="123">
        <v>3.7999999999999999E-2</v>
      </c>
      <c r="AA22" s="124">
        <v>52135</v>
      </c>
      <c r="AB22" s="120" t="s">
        <v>411</v>
      </c>
      <c r="AC22" s="120"/>
      <c r="AD22" s="122"/>
      <c r="AE22" s="123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45382</v>
      </c>
      <c r="AO22" s="120"/>
      <c r="AP22" s="123"/>
      <c r="AQ22" s="122">
        <v>40847781.060000002</v>
      </c>
      <c r="AR22" s="122">
        <v>93.29</v>
      </c>
      <c r="AS22" s="122">
        <v>1</v>
      </c>
      <c r="AT22" s="122">
        <v>38106.894950000002</v>
      </c>
      <c r="AU22" s="122">
        <v>38106.894950000002</v>
      </c>
      <c r="AV22" s="122"/>
      <c r="AW22" s="122"/>
      <c r="AX22" s="120"/>
      <c r="AY22" s="120"/>
      <c r="AZ22" s="123">
        <v>4.6499999999999996E-3</v>
      </c>
      <c r="BA22" s="123">
        <v>1.9100000000000001E-4</v>
      </c>
    </row>
    <row r="23" spans="1:53" ht="15" customHeight="1">
      <c r="A23" s="121">
        <v>316</v>
      </c>
      <c r="B23" s="121">
        <v>316</v>
      </c>
      <c r="C23" s="121"/>
      <c r="D23" s="120"/>
      <c r="E23" s="120"/>
      <c r="F23" s="121">
        <v>74006161</v>
      </c>
      <c r="G23" s="120" t="s">
        <v>1013</v>
      </c>
      <c r="H23" s="120" t="s">
        <v>812</v>
      </c>
      <c r="I23" s="120" t="s">
        <v>203</v>
      </c>
      <c r="J23" s="120"/>
      <c r="K23" s="120" t="s">
        <v>454</v>
      </c>
      <c r="L23" s="120" t="s">
        <v>338</v>
      </c>
      <c r="M23" s="120" t="s">
        <v>337</v>
      </c>
      <c r="N23" s="121"/>
      <c r="O23" s="124">
        <v>45197</v>
      </c>
      <c r="P23" s="120" t="s">
        <v>1338</v>
      </c>
      <c r="Q23" s="120" t="s">
        <v>414</v>
      </c>
      <c r="R23" s="120" t="s">
        <v>407</v>
      </c>
      <c r="S23" s="120" t="s">
        <v>1212</v>
      </c>
      <c r="T23" s="122">
        <v>8.36</v>
      </c>
      <c r="U23" s="120" t="s">
        <v>2623</v>
      </c>
      <c r="V23" s="123">
        <v>4.1200000000000001E-2</v>
      </c>
      <c r="W23" s="120"/>
      <c r="X23" s="120"/>
      <c r="Y23" s="123"/>
      <c r="Z23" s="123">
        <v>3.4500000000000003E-2</v>
      </c>
      <c r="AA23" s="124">
        <v>52135</v>
      </c>
      <c r="AB23" s="120" t="s">
        <v>411</v>
      </c>
      <c r="AC23" s="120"/>
      <c r="AD23" s="122"/>
      <c r="AE23" s="123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45382</v>
      </c>
      <c r="AO23" s="120"/>
      <c r="AP23" s="123"/>
      <c r="AQ23" s="122">
        <v>631120.64000000001</v>
      </c>
      <c r="AR23" s="122">
        <v>103.85</v>
      </c>
      <c r="AS23" s="122">
        <v>1</v>
      </c>
      <c r="AT23" s="122">
        <v>655.41877999999997</v>
      </c>
      <c r="AU23" s="122">
        <v>655.41877999999997</v>
      </c>
      <c r="AV23" s="122"/>
      <c r="AW23" s="122"/>
      <c r="AX23" s="120"/>
      <c r="AY23" s="120"/>
      <c r="AZ23" s="123">
        <v>7.8999999999999996E-5</v>
      </c>
      <c r="BA23" s="123">
        <v>3.0000000000000001E-6</v>
      </c>
    </row>
    <row r="24" spans="1:53" ht="15" customHeight="1">
      <c r="A24" s="121">
        <v>316</v>
      </c>
      <c r="B24" s="121">
        <v>316</v>
      </c>
      <c r="C24" s="121"/>
      <c r="D24" s="120"/>
      <c r="E24" s="120"/>
      <c r="F24" s="121">
        <v>74006164</v>
      </c>
      <c r="G24" s="120" t="s">
        <v>1013</v>
      </c>
      <c r="H24" s="120" t="s">
        <v>812</v>
      </c>
      <c r="I24" s="120" t="s">
        <v>203</v>
      </c>
      <c r="J24" s="120"/>
      <c r="K24" s="120" t="s">
        <v>446</v>
      </c>
      <c r="L24" s="120" t="s">
        <v>338</v>
      </c>
      <c r="M24" s="120" t="s">
        <v>337</v>
      </c>
      <c r="N24" s="121"/>
      <c r="O24" s="124">
        <v>44634</v>
      </c>
      <c r="P24" s="120" t="s">
        <v>1338</v>
      </c>
      <c r="Q24" s="120" t="s">
        <v>414</v>
      </c>
      <c r="R24" s="120" t="s">
        <v>407</v>
      </c>
      <c r="S24" s="120" t="s">
        <v>1212</v>
      </c>
      <c r="T24" s="122">
        <v>1.36</v>
      </c>
      <c r="U24" s="120" t="s">
        <v>824</v>
      </c>
      <c r="V24" s="123">
        <v>6.6000000000000003E-2</v>
      </c>
      <c r="W24" s="120"/>
      <c r="X24" s="120"/>
      <c r="Y24" s="123"/>
      <c r="Z24" s="123">
        <v>6.3100000000000003E-2</v>
      </c>
      <c r="AA24" s="124">
        <v>45925</v>
      </c>
      <c r="AB24" s="120" t="s">
        <v>411</v>
      </c>
      <c r="AC24" s="120"/>
      <c r="AD24" s="122"/>
      <c r="AE24" s="123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45382</v>
      </c>
      <c r="AO24" s="120"/>
      <c r="AP24" s="123"/>
      <c r="AQ24" s="122">
        <v>3790593</v>
      </c>
      <c r="AR24" s="122">
        <v>100.68</v>
      </c>
      <c r="AS24" s="122">
        <v>1</v>
      </c>
      <c r="AT24" s="122">
        <v>3816.3690299999998</v>
      </c>
      <c r="AU24" s="122">
        <v>3816.3690299999998</v>
      </c>
      <c r="AV24" s="122"/>
      <c r="AW24" s="122"/>
      <c r="AX24" s="120"/>
      <c r="AY24" s="120"/>
      <c r="AZ24" s="123">
        <v>4.6500000000000003E-4</v>
      </c>
      <c r="BA24" s="123">
        <v>1.9000000000000001E-5</v>
      </c>
    </row>
    <row r="25" spans="1:53" ht="15" customHeight="1">
      <c r="A25" s="121">
        <v>316</v>
      </c>
      <c r="B25" s="121">
        <v>316</v>
      </c>
      <c r="C25" s="121"/>
      <c r="D25" s="120"/>
      <c r="E25" s="120"/>
      <c r="F25" s="121">
        <v>74006166</v>
      </c>
      <c r="G25" s="120" t="s">
        <v>1013</v>
      </c>
      <c r="H25" s="120" t="s">
        <v>812</v>
      </c>
      <c r="I25" s="120" t="s">
        <v>203</v>
      </c>
      <c r="J25" s="120"/>
      <c r="K25" s="120" t="s">
        <v>446</v>
      </c>
      <c r="L25" s="120" t="s">
        <v>338</v>
      </c>
      <c r="M25" s="120" t="s">
        <v>337</v>
      </c>
      <c r="N25" s="121"/>
      <c r="O25" s="124">
        <v>44664</v>
      </c>
      <c r="P25" s="120" t="s">
        <v>1338</v>
      </c>
      <c r="Q25" s="120" t="s">
        <v>414</v>
      </c>
      <c r="R25" s="120" t="s">
        <v>407</v>
      </c>
      <c r="S25" s="120" t="s">
        <v>1212</v>
      </c>
      <c r="T25" s="122">
        <v>1.36</v>
      </c>
      <c r="U25" s="120" t="s">
        <v>824</v>
      </c>
      <c r="V25" s="123">
        <v>6.6000000000000003E-2</v>
      </c>
      <c r="W25" s="120"/>
      <c r="X25" s="120"/>
      <c r="Y25" s="123"/>
      <c r="Z25" s="123">
        <v>6.3100000000000003E-2</v>
      </c>
      <c r="AA25" s="124">
        <v>45925</v>
      </c>
      <c r="AB25" s="120" t="s">
        <v>411</v>
      </c>
      <c r="AC25" s="120"/>
      <c r="AD25" s="122"/>
      <c r="AE25" s="123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45382</v>
      </c>
      <c r="AO25" s="120"/>
      <c r="AP25" s="123"/>
      <c r="AQ25" s="122">
        <v>4386598</v>
      </c>
      <c r="AR25" s="122">
        <v>100.68</v>
      </c>
      <c r="AS25" s="122">
        <v>1</v>
      </c>
      <c r="AT25" s="122">
        <v>4416.4268700000002</v>
      </c>
      <c r="AU25" s="122">
        <v>4416.4268700000002</v>
      </c>
      <c r="AV25" s="122"/>
      <c r="AW25" s="122"/>
      <c r="AX25" s="120"/>
      <c r="AY25" s="120"/>
      <c r="AZ25" s="123">
        <v>5.3899999999999998E-4</v>
      </c>
      <c r="BA25" s="123">
        <v>2.1999999999999999E-5</v>
      </c>
    </row>
    <row r="26" spans="1:53" ht="15" customHeight="1">
      <c r="A26" s="121">
        <v>316</v>
      </c>
      <c r="B26" s="121">
        <v>316</v>
      </c>
      <c r="C26" s="121"/>
      <c r="D26" s="120"/>
      <c r="E26" s="120"/>
      <c r="F26" s="121">
        <v>74006174</v>
      </c>
      <c r="G26" s="120" t="s">
        <v>1013</v>
      </c>
      <c r="H26" s="120" t="s">
        <v>812</v>
      </c>
      <c r="I26" s="120" t="s">
        <v>203</v>
      </c>
      <c r="J26" s="120"/>
      <c r="K26" s="120" t="s">
        <v>446</v>
      </c>
      <c r="L26" s="120" t="s">
        <v>338</v>
      </c>
      <c r="M26" s="120" t="s">
        <v>337</v>
      </c>
      <c r="N26" s="121"/>
      <c r="O26" s="124">
        <v>44859</v>
      </c>
      <c r="P26" s="120" t="s">
        <v>1338</v>
      </c>
      <c r="Q26" s="120" t="s">
        <v>414</v>
      </c>
      <c r="R26" s="120" t="s">
        <v>407</v>
      </c>
      <c r="S26" s="120" t="s">
        <v>1212</v>
      </c>
      <c r="T26" s="122">
        <v>1.36</v>
      </c>
      <c r="U26" s="120" t="s">
        <v>824</v>
      </c>
      <c r="V26" s="123">
        <v>6.6000000000000003E-2</v>
      </c>
      <c r="W26" s="120"/>
      <c r="X26" s="120"/>
      <c r="Y26" s="123"/>
      <c r="Z26" s="123">
        <v>6.3100000000000003E-2</v>
      </c>
      <c r="AA26" s="124">
        <v>45925</v>
      </c>
      <c r="AB26" s="120" t="s">
        <v>411</v>
      </c>
      <c r="AC26" s="120"/>
      <c r="AD26" s="122"/>
      <c r="AE26" s="123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45382</v>
      </c>
      <c r="AO26" s="120"/>
      <c r="AP26" s="123"/>
      <c r="AQ26" s="122">
        <v>513994</v>
      </c>
      <c r="AR26" s="122">
        <v>100.68</v>
      </c>
      <c r="AS26" s="122">
        <v>1</v>
      </c>
      <c r="AT26" s="122">
        <v>517.48915999999997</v>
      </c>
      <c r="AU26" s="122">
        <v>517.48915999999997</v>
      </c>
      <c r="AV26" s="122"/>
      <c r="AW26" s="122"/>
      <c r="AX26" s="120"/>
      <c r="AY26" s="120"/>
      <c r="AZ26" s="123">
        <v>6.3E-5</v>
      </c>
      <c r="BA26" s="123">
        <v>1.9999999999999999E-6</v>
      </c>
    </row>
    <row r="27" spans="1:53" ht="15" customHeight="1">
      <c r="A27" s="121">
        <v>316</v>
      </c>
      <c r="B27" s="121">
        <v>316</v>
      </c>
      <c r="C27" s="121"/>
      <c r="D27" s="120"/>
      <c r="E27" s="120"/>
      <c r="F27" s="121">
        <v>74006175</v>
      </c>
      <c r="G27" s="120" t="s">
        <v>1013</v>
      </c>
      <c r="H27" s="120" t="s">
        <v>812</v>
      </c>
      <c r="I27" s="120" t="s">
        <v>203</v>
      </c>
      <c r="J27" s="120"/>
      <c r="K27" s="120" t="s">
        <v>446</v>
      </c>
      <c r="L27" s="120" t="s">
        <v>338</v>
      </c>
      <c r="M27" s="120" t="s">
        <v>337</v>
      </c>
      <c r="N27" s="121"/>
      <c r="O27" s="124">
        <v>44879</v>
      </c>
      <c r="P27" s="120" t="s">
        <v>1338</v>
      </c>
      <c r="Q27" s="120" t="s">
        <v>414</v>
      </c>
      <c r="R27" s="120" t="s">
        <v>407</v>
      </c>
      <c r="S27" s="120" t="s">
        <v>1212</v>
      </c>
      <c r="T27" s="122">
        <v>1.36</v>
      </c>
      <c r="U27" s="120" t="s">
        <v>824</v>
      </c>
      <c r="V27" s="123">
        <v>6.6000000000000003E-2</v>
      </c>
      <c r="W27" s="120"/>
      <c r="X27" s="120"/>
      <c r="Y27" s="123"/>
      <c r="Z27" s="123">
        <v>6.3E-2</v>
      </c>
      <c r="AA27" s="124">
        <v>45925</v>
      </c>
      <c r="AB27" s="120" t="s">
        <v>411</v>
      </c>
      <c r="AC27" s="120"/>
      <c r="AD27" s="122"/>
      <c r="AE27" s="123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45382</v>
      </c>
      <c r="AO27" s="120"/>
      <c r="AP27" s="123"/>
      <c r="AQ27" s="122">
        <v>5900450</v>
      </c>
      <c r="AR27" s="122">
        <v>100.69</v>
      </c>
      <c r="AS27" s="122">
        <v>1</v>
      </c>
      <c r="AT27" s="122">
        <v>5941.1631100000004</v>
      </c>
      <c r="AU27" s="122">
        <v>5941.1631100000004</v>
      </c>
      <c r="AV27" s="122"/>
      <c r="AW27" s="122"/>
      <c r="AX27" s="120"/>
      <c r="AY27" s="120"/>
      <c r="AZ27" s="123">
        <v>7.2499999999999995E-4</v>
      </c>
      <c r="BA27" s="123">
        <v>2.9E-5</v>
      </c>
    </row>
    <row r="28" spans="1:53" ht="15" customHeight="1">
      <c r="A28" s="121">
        <v>316</v>
      </c>
      <c r="B28" s="121">
        <v>316</v>
      </c>
      <c r="C28" s="121"/>
      <c r="D28" s="120"/>
      <c r="E28" s="120"/>
      <c r="F28" s="121">
        <v>74006176</v>
      </c>
      <c r="G28" s="120" t="s">
        <v>1013</v>
      </c>
      <c r="H28" s="120" t="s">
        <v>812</v>
      </c>
      <c r="I28" s="120" t="s">
        <v>203</v>
      </c>
      <c r="J28" s="120"/>
      <c r="K28" s="120" t="s">
        <v>446</v>
      </c>
      <c r="L28" s="120" t="s">
        <v>338</v>
      </c>
      <c r="M28" s="120" t="s">
        <v>337</v>
      </c>
      <c r="N28" s="121"/>
      <c r="O28" s="124">
        <v>44909</v>
      </c>
      <c r="P28" s="120" t="s">
        <v>1338</v>
      </c>
      <c r="Q28" s="120" t="s">
        <v>414</v>
      </c>
      <c r="R28" s="120" t="s">
        <v>407</v>
      </c>
      <c r="S28" s="120" t="s">
        <v>1212</v>
      </c>
      <c r="T28" s="122">
        <v>1.36</v>
      </c>
      <c r="U28" s="120" t="s">
        <v>824</v>
      </c>
      <c r="V28" s="123">
        <v>6.6000000000000003E-2</v>
      </c>
      <c r="W28" s="120"/>
      <c r="X28" s="120"/>
      <c r="Y28" s="123"/>
      <c r="Z28" s="123">
        <v>6.3E-2</v>
      </c>
      <c r="AA28" s="124">
        <v>45925</v>
      </c>
      <c r="AB28" s="120" t="s">
        <v>411</v>
      </c>
      <c r="AC28" s="120"/>
      <c r="AD28" s="122"/>
      <c r="AE28" s="123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45382</v>
      </c>
      <c r="AO28" s="120"/>
      <c r="AP28" s="123"/>
      <c r="AQ28" s="122">
        <v>4768041</v>
      </c>
      <c r="AR28" s="122">
        <v>100.69</v>
      </c>
      <c r="AS28" s="122">
        <v>1</v>
      </c>
      <c r="AT28" s="122">
        <v>4800.9404800000002</v>
      </c>
      <c r="AU28" s="122">
        <v>4800.9404800000002</v>
      </c>
      <c r="AV28" s="122"/>
      <c r="AW28" s="122"/>
      <c r="AX28" s="120"/>
      <c r="AY28" s="120"/>
      <c r="AZ28" s="123">
        <v>5.8500000000000002E-4</v>
      </c>
      <c r="BA28" s="123">
        <v>2.4000000000000001E-5</v>
      </c>
    </row>
    <row r="29" spans="1:53" ht="15" customHeight="1">
      <c r="A29" s="121">
        <v>316</v>
      </c>
      <c r="B29" s="121">
        <v>316</v>
      </c>
      <c r="C29" s="121"/>
      <c r="D29" s="120"/>
      <c r="E29" s="120"/>
      <c r="F29" s="121">
        <v>74006177</v>
      </c>
      <c r="G29" s="120" t="s">
        <v>1013</v>
      </c>
      <c r="H29" s="120" t="s">
        <v>812</v>
      </c>
      <c r="I29" s="120" t="s">
        <v>203</v>
      </c>
      <c r="J29" s="120"/>
      <c r="K29" s="120" t="s">
        <v>446</v>
      </c>
      <c r="L29" s="120" t="s">
        <v>338</v>
      </c>
      <c r="M29" s="120" t="s">
        <v>337</v>
      </c>
      <c r="N29" s="121"/>
      <c r="O29" s="124">
        <v>44941</v>
      </c>
      <c r="P29" s="120" t="s">
        <v>1338</v>
      </c>
      <c r="Q29" s="120" t="s">
        <v>414</v>
      </c>
      <c r="R29" s="120" t="s">
        <v>407</v>
      </c>
      <c r="S29" s="120" t="s">
        <v>1212</v>
      </c>
      <c r="T29" s="122">
        <v>1.36</v>
      </c>
      <c r="U29" s="120" t="s">
        <v>824</v>
      </c>
      <c r="V29" s="123">
        <v>6.6000000000000003E-2</v>
      </c>
      <c r="W29" s="120"/>
      <c r="X29" s="120"/>
      <c r="Y29" s="123"/>
      <c r="Z29" s="123">
        <v>6.3200000000000006E-2</v>
      </c>
      <c r="AA29" s="124">
        <v>45925</v>
      </c>
      <c r="AB29" s="120" t="s">
        <v>411</v>
      </c>
      <c r="AC29" s="120"/>
      <c r="AD29" s="122"/>
      <c r="AE29" s="123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45382</v>
      </c>
      <c r="AO29" s="120"/>
      <c r="AP29" s="123"/>
      <c r="AQ29" s="122">
        <v>8701676</v>
      </c>
      <c r="AR29" s="122">
        <v>100.66</v>
      </c>
      <c r="AS29" s="122">
        <v>1</v>
      </c>
      <c r="AT29" s="122">
        <v>8759.1070600000003</v>
      </c>
      <c r="AU29" s="122">
        <v>8759.1070600000003</v>
      </c>
      <c r="AV29" s="122"/>
      <c r="AW29" s="122"/>
      <c r="AX29" s="120"/>
      <c r="AY29" s="120"/>
      <c r="AZ29" s="123">
        <v>1.0690000000000001E-3</v>
      </c>
      <c r="BA29" s="123">
        <v>4.3999999999999999E-5</v>
      </c>
    </row>
    <row r="30" spans="1:53" ht="15" customHeight="1">
      <c r="A30" s="121">
        <v>316</v>
      </c>
      <c r="B30" s="121">
        <v>316</v>
      </c>
      <c r="C30" s="121"/>
      <c r="D30" s="120"/>
      <c r="E30" s="120"/>
      <c r="F30" s="121">
        <v>74006179</v>
      </c>
      <c r="G30" s="120" t="s">
        <v>1013</v>
      </c>
      <c r="H30" s="120" t="s">
        <v>812</v>
      </c>
      <c r="I30" s="120" t="s">
        <v>203</v>
      </c>
      <c r="J30" s="120"/>
      <c r="K30" s="120" t="s">
        <v>446</v>
      </c>
      <c r="L30" s="120" t="s">
        <v>338</v>
      </c>
      <c r="M30" s="120" t="s">
        <v>337</v>
      </c>
      <c r="N30" s="121"/>
      <c r="O30" s="124">
        <v>44971</v>
      </c>
      <c r="P30" s="120" t="s">
        <v>1338</v>
      </c>
      <c r="Q30" s="120" t="s">
        <v>414</v>
      </c>
      <c r="R30" s="120" t="s">
        <v>407</v>
      </c>
      <c r="S30" s="120" t="s">
        <v>1212</v>
      </c>
      <c r="T30" s="122">
        <v>1.36</v>
      </c>
      <c r="U30" s="120" t="s">
        <v>824</v>
      </c>
      <c r="V30" s="123">
        <v>6.6000000000000003E-2</v>
      </c>
      <c r="W30" s="120"/>
      <c r="X30" s="120"/>
      <c r="Y30" s="123"/>
      <c r="Z30" s="123">
        <v>6.3200000000000006E-2</v>
      </c>
      <c r="AA30" s="124">
        <v>45925</v>
      </c>
      <c r="AB30" s="120" t="s">
        <v>411</v>
      </c>
      <c r="AC30" s="120"/>
      <c r="AD30" s="122"/>
      <c r="AE30" s="123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45382</v>
      </c>
      <c r="AO30" s="120"/>
      <c r="AP30" s="123"/>
      <c r="AQ30" s="122">
        <v>6865979</v>
      </c>
      <c r="AR30" s="122">
        <v>100.67</v>
      </c>
      <c r="AS30" s="122">
        <v>1</v>
      </c>
      <c r="AT30" s="122">
        <v>6911.9810600000001</v>
      </c>
      <c r="AU30" s="122">
        <v>6911.9810600000001</v>
      </c>
      <c r="AV30" s="122"/>
      <c r="AW30" s="122"/>
      <c r="AX30" s="120"/>
      <c r="AY30" s="120"/>
      <c r="AZ30" s="123">
        <v>8.43E-4</v>
      </c>
      <c r="BA30" s="123">
        <v>3.4E-5</v>
      </c>
    </row>
    <row r="31" spans="1:53" ht="15" customHeight="1">
      <c r="A31" s="121">
        <v>316</v>
      </c>
      <c r="B31" s="121">
        <v>316</v>
      </c>
      <c r="C31" s="121"/>
      <c r="D31" s="120"/>
      <c r="E31" s="120"/>
      <c r="F31" s="121">
        <v>74006181</v>
      </c>
      <c r="G31" s="120" t="s">
        <v>1013</v>
      </c>
      <c r="H31" s="120" t="s">
        <v>812</v>
      </c>
      <c r="I31" s="120" t="s">
        <v>203</v>
      </c>
      <c r="J31" s="120"/>
      <c r="K31" s="120" t="s">
        <v>446</v>
      </c>
      <c r="L31" s="120" t="s">
        <v>338</v>
      </c>
      <c r="M31" s="120" t="s">
        <v>337</v>
      </c>
      <c r="N31" s="121"/>
      <c r="O31" s="124">
        <v>45020</v>
      </c>
      <c r="P31" s="120" t="s">
        <v>1338</v>
      </c>
      <c r="Q31" s="120" t="s">
        <v>414</v>
      </c>
      <c r="R31" s="120" t="s">
        <v>407</v>
      </c>
      <c r="S31" s="120" t="s">
        <v>1212</v>
      </c>
      <c r="T31" s="122">
        <v>1.36</v>
      </c>
      <c r="U31" s="120" t="s">
        <v>824</v>
      </c>
      <c r="V31" s="123">
        <v>6.6000000000000003E-2</v>
      </c>
      <c r="W31" s="120"/>
      <c r="X31" s="120"/>
      <c r="Y31" s="123"/>
      <c r="Z31" s="123">
        <v>6.2899999999999998E-2</v>
      </c>
      <c r="AA31" s="124">
        <v>45925</v>
      </c>
      <c r="AB31" s="120" t="s">
        <v>411</v>
      </c>
      <c r="AC31" s="120"/>
      <c r="AD31" s="122"/>
      <c r="AE31" s="123"/>
      <c r="AF31" s="124"/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45382</v>
      </c>
      <c r="AO31" s="120"/>
      <c r="AP31" s="123"/>
      <c r="AQ31" s="122">
        <v>8367912</v>
      </c>
      <c r="AR31" s="122">
        <v>100.7</v>
      </c>
      <c r="AS31" s="122">
        <v>1</v>
      </c>
      <c r="AT31" s="122">
        <v>8426.4873800000005</v>
      </c>
      <c r="AU31" s="122">
        <v>8426.4873800000005</v>
      </c>
      <c r="AV31" s="122"/>
      <c r="AW31" s="122"/>
      <c r="AX31" s="120"/>
      <c r="AY31" s="120"/>
      <c r="AZ31" s="123">
        <v>1.0280000000000001E-3</v>
      </c>
      <c r="BA31" s="123">
        <v>4.1999999999999998E-5</v>
      </c>
    </row>
    <row r="32" spans="1:53" ht="15" customHeight="1">
      <c r="A32" s="121">
        <v>316</v>
      </c>
      <c r="B32" s="121">
        <v>316</v>
      </c>
      <c r="C32" s="121"/>
      <c r="D32" s="120"/>
      <c r="E32" s="120"/>
      <c r="F32" s="121">
        <v>74009072</v>
      </c>
      <c r="G32" s="120" t="s">
        <v>1013</v>
      </c>
      <c r="H32" s="120" t="s">
        <v>787</v>
      </c>
      <c r="I32" s="120" t="s">
        <v>203</v>
      </c>
      <c r="J32" s="120"/>
      <c r="K32" s="120" t="s">
        <v>463</v>
      </c>
      <c r="L32" s="120" t="s">
        <v>338</v>
      </c>
      <c r="M32" s="120" t="s">
        <v>338</v>
      </c>
      <c r="N32" s="121"/>
      <c r="O32" s="124">
        <v>44277</v>
      </c>
      <c r="P32" s="120" t="s">
        <v>1457</v>
      </c>
      <c r="Q32" s="120" t="s">
        <v>311</v>
      </c>
      <c r="R32" s="120" t="s">
        <v>407</v>
      </c>
      <c r="S32" s="120" t="s">
        <v>1212</v>
      </c>
      <c r="T32" s="122">
        <v>3.45</v>
      </c>
      <c r="U32" s="120" t="s">
        <v>2623</v>
      </c>
      <c r="V32" s="123">
        <v>2.0299999999999999E-2</v>
      </c>
      <c r="W32" s="120"/>
      <c r="X32" s="120"/>
      <c r="Y32" s="123"/>
      <c r="Z32" s="123">
        <v>3.5000000000000003E-2</v>
      </c>
      <c r="AA32" s="124">
        <v>46687</v>
      </c>
      <c r="AB32" s="120" t="s">
        <v>411</v>
      </c>
      <c r="AC32" s="120"/>
      <c r="AD32" s="122"/>
      <c r="AE32" s="123"/>
      <c r="AF32" s="124">
        <v>45323</v>
      </c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45382</v>
      </c>
      <c r="AO32" s="120"/>
      <c r="AP32" s="123"/>
      <c r="AQ32" s="122">
        <v>3698055.9</v>
      </c>
      <c r="AR32" s="122">
        <v>106.3</v>
      </c>
      <c r="AS32" s="122">
        <v>1</v>
      </c>
      <c r="AT32" s="122">
        <v>3931.0334200000002</v>
      </c>
      <c r="AU32" s="122">
        <v>3931.0334200000002</v>
      </c>
      <c r="AV32" s="122"/>
      <c r="AW32" s="122"/>
      <c r="AX32" s="120"/>
      <c r="AY32" s="120"/>
      <c r="AZ32" s="123">
        <v>4.7899999999999999E-4</v>
      </c>
      <c r="BA32" s="123">
        <v>1.9000000000000001E-5</v>
      </c>
    </row>
    <row r="33" spans="1:53" ht="15" customHeight="1">
      <c r="A33" s="121">
        <v>316</v>
      </c>
      <c r="B33" s="121">
        <v>316</v>
      </c>
      <c r="C33" s="121"/>
      <c r="D33" s="120"/>
      <c r="E33" s="120"/>
      <c r="F33" s="121">
        <v>74009081</v>
      </c>
      <c r="G33" s="120" t="s">
        <v>1013</v>
      </c>
      <c r="H33" s="120" t="s">
        <v>787</v>
      </c>
      <c r="I33" s="120" t="s">
        <v>203</v>
      </c>
      <c r="J33" s="120"/>
      <c r="K33" s="120" t="s">
        <v>463</v>
      </c>
      <c r="L33" s="120" t="s">
        <v>338</v>
      </c>
      <c r="M33" s="120" t="s">
        <v>338</v>
      </c>
      <c r="N33" s="121"/>
      <c r="O33" s="124">
        <v>44132</v>
      </c>
      <c r="P33" s="120" t="s">
        <v>1457</v>
      </c>
      <c r="Q33" s="120" t="s">
        <v>311</v>
      </c>
      <c r="R33" s="120" t="s">
        <v>407</v>
      </c>
      <c r="S33" s="120" t="s">
        <v>1212</v>
      </c>
      <c r="T33" s="122">
        <v>3.45</v>
      </c>
      <c r="U33" s="120" t="s">
        <v>2623</v>
      </c>
      <c r="V33" s="123">
        <v>2.2800000000000001E-2</v>
      </c>
      <c r="W33" s="120"/>
      <c r="X33" s="120"/>
      <c r="Y33" s="123"/>
      <c r="Z33" s="123">
        <v>3.2399999999999998E-2</v>
      </c>
      <c r="AA33" s="124">
        <v>46687</v>
      </c>
      <c r="AB33" s="120" t="s">
        <v>411</v>
      </c>
      <c r="AC33" s="120"/>
      <c r="AD33" s="122"/>
      <c r="AE33" s="123"/>
      <c r="AF33" s="124">
        <v>45323</v>
      </c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45382</v>
      </c>
      <c r="AO33" s="120"/>
      <c r="AP33" s="123"/>
      <c r="AQ33" s="122">
        <v>17425100</v>
      </c>
      <c r="AR33" s="122">
        <v>107.44</v>
      </c>
      <c r="AS33" s="122">
        <v>1</v>
      </c>
      <c r="AT33" s="122">
        <v>18721.527440000002</v>
      </c>
      <c r="AU33" s="122">
        <v>18721.527440000002</v>
      </c>
      <c r="AV33" s="122"/>
      <c r="AW33" s="122"/>
      <c r="AX33" s="120"/>
      <c r="AY33" s="120"/>
      <c r="AZ33" s="123">
        <v>2.284E-3</v>
      </c>
      <c r="BA33" s="123">
        <v>9.3999999999999994E-5</v>
      </c>
    </row>
    <row r="34" spans="1:53" ht="15" customHeight="1">
      <c r="A34" s="121">
        <v>316</v>
      </c>
      <c r="B34" s="121">
        <v>316</v>
      </c>
      <c r="C34" s="121"/>
      <c r="D34" s="120"/>
      <c r="E34" s="120"/>
      <c r="F34" s="121">
        <v>74009082</v>
      </c>
      <c r="G34" s="120" t="s">
        <v>1013</v>
      </c>
      <c r="H34" s="120" t="s">
        <v>787</v>
      </c>
      <c r="I34" s="120" t="s">
        <v>203</v>
      </c>
      <c r="J34" s="120"/>
      <c r="K34" s="120" t="s">
        <v>463</v>
      </c>
      <c r="L34" s="120" t="s">
        <v>338</v>
      </c>
      <c r="M34" s="120" t="s">
        <v>338</v>
      </c>
      <c r="N34" s="121"/>
      <c r="O34" s="124">
        <v>44277</v>
      </c>
      <c r="P34" s="120" t="s">
        <v>1457</v>
      </c>
      <c r="Q34" s="120" t="s">
        <v>311</v>
      </c>
      <c r="R34" s="120" t="s">
        <v>407</v>
      </c>
      <c r="S34" s="120" t="s">
        <v>1212</v>
      </c>
      <c r="T34" s="122">
        <v>3.45</v>
      </c>
      <c r="U34" s="120" t="s">
        <v>2623</v>
      </c>
      <c r="V34" s="123">
        <v>2.2800000000000001E-2</v>
      </c>
      <c r="W34" s="120"/>
      <c r="X34" s="120"/>
      <c r="Y34" s="123"/>
      <c r="Z34" s="123">
        <v>3.2399999999999998E-2</v>
      </c>
      <c r="AA34" s="124">
        <v>46687</v>
      </c>
      <c r="AB34" s="120" t="s">
        <v>411</v>
      </c>
      <c r="AC34" s="120"/>
      <c r="AD34" s="122"/>
      <c r="AE34" s="123"/>
      <c r="AF34" s="124">
        <v>45323</v>
      </c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45382</v>
      </c>
      <c r="AO34" s="120"/>
      <c r="AP34" s="123"/>
      <c r="AQ34" s="122">
        <v>2810035.69</v>
      </c>
      <c r="AR34" s="122">
        <v>107.23</v>
      </c>
      <c r="AS34" s="122">
        <v>1</v>
      </c>
      <c r="AT34" s="122">
        <v>3013.20127</v>
      </c>
      <c r="AU34" s="122">
        <v>3013.20127</v>
      </c>
      <c r="AV34" s="122"/>
      <c r="AW34" s="122"/>
      <c r="AX34" s="120"/>
      <c r="AY34" s="120"/>
      <c r="AZ34" s="123">
        <v>3.6699999999999998E-4</v>
      </c>
      <c r="BA34" s="123">
        <v>1.5E-5</v>
      </c>
    </row>
    <row r="35" spans="1:53" ht="15" customHeight="1">
      <c r="A35" s="121">
        <v>316</v>
      </c>
      <c r="B35" s="121">
        <v>316</v>
      </c>
      <c r="C35" s="121"/>
      <c r="D35" s="120"/>
      <c r="E35" s="120"/>
      <c r="F35" s="121">
        <v>75001442</v>
      </c>
      <c r="G35" s="120" t="s">
        <v>1013</v>
      </c>
      <c r="H35" s="120" t="s">
        <v>785</v>
      </c>
      <c r="I35" s="120" t="s">
        <v>203</v>
      </c>
      <c r="J35" s="120"/>
      <c r="K35" s="120" t="s">
        <v>463</v>
      </c>
      <c r="L35" s="120" t="s">
        <v>338</v>
      </c>
      <c r="M35" s="120" t="s">
        <v>337</v>
      </c>
      <c r="N35" s="121"/>
      <c r="O35" s="124">
        <v>44195</v>
      </c>
      <c r="P35" s="120" t="s">
        <v>2625</v>
      </c>
      <c r="Q35" s="120" t="s">
        <v>311</v>
      </c>
      <c r="R35" s="120" t="s">
        <v>407</v>
      </c>
      <c r="S35" s="120" t="s">
        <v>1212</v>
      </c>
      <c r="T35" s="122">
        <v>5.51</v>
      </c>
      <c r="U35" s="120" t="s">
        <v>2623</v>
      </c>
      <c r="V35" s="123">
        <v>1.286E-2</v>
      </c>
      <c r="W35" s="120"/>
      <c r="X35" s="120"/>
      <c r="Y35" s="123"/>
      <c r="Z35" s="123">
        <v>2.87E-2</v>
      </c>
      <c r="AA35" s="124">
        <v>49562</v>
      </c>
      <c r="AB35" s="120" t="s">
        <v>411</v>
      </c>
      <c r="AC35" s="120"/>
      <c r="AD35" s="122"/>
      <c r="AE35" s="123"/>
      <c r="AF35" s="124">
        <v>44896</v>
      </c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45382</v>
      </c>
      <c r="AO35" s="120"/>
      <c r="AP35" s="123"/>
      <c r="AQ35" s="122">
        <v>28831451.850000001</v>
      </c>
      <c r="AR35" s="122">
        <v>102.54</v>
      </c>
      <c r="AS35" s="122">
        <v>1</v>
      </c>
      <c r="AT35" s="122">
        <v>29563.77073</v>
      </c>
      <c r="AU35" s="122">
        <v>29563.77073</v>
      </c>
      <c r="AV35" s="122"/>
      <c r="AW35" s="122"/>
      <c r="AX35" s="120"/>
      <c r="AY35" s="120"/>
      <c r="AZ35" s="123">
        <v>3.6080000000000001E-3</v>
      </c>
      <c r="BA35" s="123">
        <v>1.4799999999999999E-4</v>
      </c>
    </row>
    <row r="36" spans="1:53" ht="15" customHeight="1">
      <c r="A36" s="121">
        <v>316</v>
      </c>
      <c r="B36" s="121">
        <v>316</v>
      </c>
      <c r="C36" s="121"/>
      <c r="D36" s="120"/>
      <c r="E36" s="120"/>
      <c r="F36" s="121">
        <v>75001443</v>
      </c>
      <c r="G36" s="120" t="s">
        <v>1013</v>
      </c>
      <c r="H36" s="120" t="s">
        <v>785</v>
      </c>
      <c r="I36" s="120" t="s">
        <v>203</v>
      </c>
      <c r="J36" s="120"/>
      <c r="K36" s="120" t="s">
        <v>463</v>
      </c>
      <c r="L36" s="120" t="s">
        <v>338</v>
      </c>
      <c r="M36" s="120" t="s">
        <v>337</v>
      </c>
      <c r="N36" s="121"/>
      <c r="O36" s="124">
        <v>44195</v>
      </c>
      <c r="P36" s="120" t="s">
        <v>2625</v>
      </c>
      <c r="Q36" s="120" t="s">
        <v>311</v>
      </c>
      <c r="R36" s="120" t="s">
        <v>407</v>
      </c>
      <c r="S36" s="120" t="s">
        <v>1212</v>
      </c>
      <c r="T36" s="122">
        <v>5.51</v>
      </c>
      <c r="U36" s="120" t="s">
        <v>2623</v>
      </c>
      <c r="V36" s="123">
        <v>1.286E-2</v>
      </c>
      <c r="W36" s="120"/>
      <c r="X36" s="120"/>
      <c r="Y36" s="123"/>
      <c r="Z36" s="123">
        <v>2.87E-2</v>
      </c>
      <c r="AA36" s="124">
        <v>49562</v>
      </c>
      <c r="AB36" s="120" t="s">
        <v>411</v>
      </c>
      <c r="AC36" s="120"/>
      <c r="AD36" s="122"/>
      <c r="AE36" s="123"/>
      <c r="AF36" s="124">
        <v>44896</v>
      </c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45382</v>
      </c>
      <c r="AO36" s="120"/>
      <c r="AP36" s="123"/>
      <c r="AQ36" s="122">
        <v>9610491.9299999997</v>
      </c>
      <c r="AR36" s="122">
        <v>102.54</v>
      </c>
      <c r="AS36" s="122">
        <v>1</v>
      </c>
      <c r="AT36" s="122">
        <v>9854.59843</v>
      </c>
      <c r="AU36" s="122">
        <v>9854.59843</v>
      </c>
      <c r="AV36" s="122"/>
      <c r="AW36" s="122"/>
      <c r="AX36" s="120"/>
      <c r="AY36" s="120"/>
      <c r="AZ36" s="123">
        <v>1.2019999999999999E-3</v>
      </c>
      <c r="BA36" s="123">
        <v>4.8999999999999998E-5</v>
      </c>
    </row>
    <row r="37" spans="1:53" ht="15" customHeight="1">
      <c r="A37" s="121">
        <v>316</v>
      </c>
      <c r="B37" s="121">
        <v>316</v>
      </c>
      <c r="C37" s="121"/>
      <c r="D37" s="120"/>
      <c r="E37" s="120"/>
      <c r="F37" s="121">
        <v>75001444</v>
      </c>
      <c r="G37" s="120" t="s">
        <v>1013</v>
      </c>
      <c r="H37" s="120" t="s">
        <v>812</v>
      </c>
      <c r="I37" s="120" t="s">
        <v>203</v>
      </c>
      <c r="J37" s="120"/>
      <c r="K37" s="120" t="s">
        <v>463</v>
      </c>
      <c r="L37" s="120" t="s">
        <v>338</v>
      </c>
      <c r="M37" s="120" t="s">
        <v>337</v>
      </c>
      <c r="N37" s="121"/>
      <c r="O37" s="124">
        <v>44195</v>
      </c>
      <c r="P37" s="120" t="s">
        <v>2625</v>
      </c>
      <c r="Q37" s="120" t="s">
        <v>311</v>
      </c>
      <c r="R37" s="120" t="s">
        <v>407</v>
      </c>
      <c r="S37" s="120" t="s">
        <v>1212</v>
      </c>
      <c r="T37" s="122">
        <v>5.51</v>
      </c>
      <c r="U37" s="120" t="s">
        <v>2623</v>
      </c>
      <c r="V37" s="123">
        <v>1.286E-2</v>
      </c>
      <c r="W37" s="120"/>
      <c r="X37" s="120"/>
      <c r="Y37" s="123"/>
      <c r="Z37" s="123">
        <v>2.87E-2</v>
      </c>
      <c r="AA37" s="124">
        <v>49562</v>
      </c>
      <c r="AB37" s="120" t="s">
        <v>411</v>
      </c>
      <c r="AC37" s="120"/>
      <c r="AD37" s="122"/>
      <c r="AE37" s="123"/>
      <c r="AF37" s="124">
        <v>44896</v>
      </c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45382</v>
      </c>
      <c r="AO37" s="120"/>
      <c r="AP37" s="123"/>
      <c r="AQ37" s="122">
        <v>22449564.649999999</v>
      </c>
      <c r="AR37" s="122">
        <v>102.54</v>
      </c>
      <c r="AS37" s="122">
        <v>1</v>
      </c>
      <c r="AT37" s="122">
        <v>23019.783589999999</v>
      </c>
      <c r="AU37" s="122">
        <v>23019.783589999999</v>
      </c>
      <c r="AV37" s="122"/>
      <c r="AW37" s="122"/>
      <c r="AX37" s="120"/>
      <c r="AY37" s="120"/>
      <c r="AZ37" s="123">
        <v>2.8089999999999999E-3</v>
      </c>
      <c r="BA37" s="123">
        <v>1.15E-4</v>
      </c>
    </row>
    <row r="38" spans="1:53" ht="15" customHeight="1">
      <c r="A38" s="121">
        <v>316</v>
      </c>
      <c r="B38" s="121">
        <v>316</v>
      </c>
      <c r="C38" s="121"/>
      <c r="D38" s="120"/>
      <c r="E38" s="120"/>
      <c r="F38" s="121">
        <v>75001445</v>
      </c>
      <c r="G38" s="120" t="s">
        <v>1013</v>
      </c>
      <c r="H38" s="120" t="s">
        <v>785</v>
      </c>
      <c r="I38" s="120" t="s">
        <v>203</v>
      </c>
      <c r="J38" s="120"/>
      <c r="K38" s="120" t="s">
        <v>463</v>
      </c>
      <c r="L38" s="120" t="s">
        <v>338</v>
      </c>
      <c r="M38" s="120" t="s">
        <v>337</v>
      </c>
      <c r="N38" s="121"/>
      <c r="O38" s="124">
        <v>44195</v>
      </c>
      <c r="P38" s="120" t="s">
        <v>2625</v>
      </c>
      <c r="Q38" s="120" t="s">
        <v>311</v>
      </c>
      <c r="R38" s="120" t="s">
        <v>407</v>
      </c>
      <c r="S38" s="120" t="s">
        <v>1212</v>
      </c>
      <c r="T38" s="122">
        <v>5.51</v>
      </c>
      <c r="U38" s="120" t="s">
        <v>2623</v>
      </c>
      <c r="V38" s="123">
        <v>1.286E-2</v>
      </c>
      <c r="W38" s="120"/>
      <c r="X38" s="120"/>
      <c r="Y38" s="123"/>
      <c r="Z38" s="123">
        <v>2.87E-2</v>
      </c>
      <c r="AA38" s="124">
        <v>49562</v>
      </c>
      <c r="AB38" s="120" t="s">
        <v>411</v>
      </c>
      <c r="AC38" s="120"/>
      <c r="AD38" s="122"/>
      <c r="AE38" s="123"/>
      <c r="AF38" s="124">
        <v>44896</v>
      </c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45382</v>
      </c>
      <c r="AO38" s="120"/>
      <c r="AP38" s="123"/>
      <c r="AQ38" s="122">
        <v>894775.22</v>
      </c>
      <c r="AR38" s="122">
        <v>102.54</v>
      </c>
      <c r="AS38" s="122">
        <v>1</v>
      </c>
      <c r="AT38" s="122">
        <v>917.50251000000003</v>
      </c>
      <c r="AU38" s="122">
        <v>917.50251000000003</v>
      </c>
      <c r="AV38" s="122"/>
      <c r="AW38" s="122"/>
      <c r="AX38" s="120"/>
      <c r="AY38" s="120"/>
      <c r="AZ38" s="123">
        <v>1.11E-4</v>
      </c>
      <c r="BA38" s="123">
        <v>3.9999999999999998E-6</v>
      </c>
    </row>
    <row r="39" spans="1:53" ht="15" customHeight="1">
      <c r="A39" s="121">
        <v>316</v>
      </c>
      <c r="B39" s="121">
        <v>316</v>
      </c>
      <c r="C39" s="121"/>
      <c r="D39" s="120"/>
      <c r="E39" s="120"/>
      <c r="F39" s="121">
        <v>75001446</v>
      </c>
      <c r="G39" s="120" t="s">
        <v>1013</v>
      </c>
      <c r="H39" s="120" t="s">
        <v>785</v>
      </c>
      <c r="I39" s="120" t="s">
        <v>203</v>
      </c>
      <c r="J39" s="120"/>
      <c r="K39" s="120" t="s">
        <v>463</v>
      </c>
      <c r="L39" s="120" t="s">
        <v>338</v>
      </c>
      <c r="M39" s="120" t="s">
        <v>337</v>
      </c>
      <c r="N39" s="121"/>
      <c r="O39" s="124">
        <v>44195</v>
      </c>
      <c r="P39" s="120" t="s">
        <v>2625</v>
      </c>
      <c r="Q39" s="120" t="s">
        <v>311</v>
      </c>
      <c r="R39" s="120" t="s">
        <v>407</v>
      </c>
      <c r="S39" s="120" t="s">
        <v>1212</v>
      </c>
      <c r="T39" s="122">
        <v>5.51</v>
      </c>
      <c r="U39" s="120" t="s">
        <v>2623</v>
      </c>
      <c r="V39" s="123">
        <v>1.286E-2</v>
      </c>
      <c r="W39" s="120"/>
      <c r="X39" s="120"/>
      <c r="Y39" s="123"/>
      <c r="Z39" s="123">
        <v>2.87E-2</v>
      </c>
      <c r="AA39" s="124">
        <v>49562</v>
      </c>
      <c r="AB39" s="120" t="s">
        <v>411</v>
      </c>
      <c r="AC39" s="120"/>
      <c r="AD39" s="122"/>
      <c r="AE39" s="123"/>
      <c r="AF39" s="124">
        <v>44896</v>
      </c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45382</v>
      </c>
      <c r="AO39" s="120"/>
      <c r="AP39" s="123"/>
      <c r="AQ39" s="122">
        <v>15052.49</v>
      </c>
      <c r="AR39" s="122">
        <v>102.54</v>
      </c>
      <c r="AS39" s="122">
        <v>1</v>
      </c>
      <c r="AT39" s="122">
        <v>15.43482</v>
      </c>
      <c r="AU39" s="122">
        <v>15.43482</v>
      </c>
      <c r="AV39" s="122"/>
      <c r="AW39" s="122"/>
      <c r="AX39" s="120"/>
      <c r="AY39" s="120"/>
      <c r="AZ39" s="123">
        <v>9.9999999999999995E-7</v>
      </c>
      <c r="BA39" s="123">
        <v>0</v>
      </c>
    </row>
    <row r="40" spans="1:53" ht="15" customHeight="1">
      <c r="A40" s="121">
        <v>316</v>
      </c>
      <c r="B40" s="121">
        <v>316</v>
      </c>
      <c r="C40" s="121"/>
      <c r="D40" s="120"/>
      <c r="E40" s="120"/>
      <c r="F40" s="121">
        <v>75002442</v>
      </c>
      <c r="G40" s="120" t="s">
        <v>1013</v>
      </c>
      <c r="H40" s="120" t="s">
        <v>785</v>
      </c>
      <c r="I40" s="120" t="s">
        <v>203</v>
      </c>
      <c r="J40" s="120"/>
      <c r="K40" s="120" t="s">
        <v>463</v>
      </c>
      <c r="L40" s="120" t="s">
        <v>338</v>
      </c>
      <c r="M40" s="120" t="s">
        <v>337</v>
      </c>
      <c r="N40" s="121"/>
      <c r="O40" s="124">
        <v>44195</v>
      </c>
      <c r="P40" s="120" t="s">
        <v>2625</v>
      </c>
      <c r="Q40" s="120" t="s">
        <v>311</v>
      </c>
      <c r="R40" s="120" t="s">
        <v>407</v>
      </c>
      <c r="S40" s="120" t="s">
        <v>1212</v>
      </c>
      <c r="T40" s="122">
        <v>10.57</v>
      </c>
      <c r="U40" s="120" t="s">
        <v>2623</v>
      </c>
      <c r="V40" s="123">
        <v>1.286E-2</v>
      </c>
      <c r="W40" s="120"/>
      <c r="X40" s="120"/>
      <c r="Y40" s="123"/>
      <c r="Z40" s="123">
        <v>2.9399999999999999E-2</v>
      </c>
      <c r="AA40" s="124">
        <v>49562</v>
      </c>
      <c r="AB40" s="120" t="s">
        <v>411</v>
      </c>
      <c r="AC40" s="120"/>
      <c r="AD40" s="122"/>
      <c r="AE40" s="123"/>
      <c r="AF40" s="124">
        <v>44896</v>
      </c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45382</v>
      </c>
      <c r="AO40" s="120"/>
      <c r="AP40" s="123"/>
      <c r="AQ40" s="122">
        <v>36237140.939999998</v>
      </c>
      <c r="AR40" s="122">
        <v>94.16</v>
      </c>
      <c r="AS40" s="122">
        <v>1</v>
      </c>
      <c r="AT40" s="122">
        <v>34120.891909999998</v>
      </c>
      <c r="AU40" s="122">
        <v>34120.891909999998</v>
      </c>
      <c r="AV40" s="122"/>
      <c r="AW40" s="122"/>
      <c r="AX40" s="120"/>
      <c r="AY40" s="120"/>
      <c r="AZ40" s="123">
        <v>4.1640000000000002E-3</v>
      </c>
      <c r="BA40" s="123">
        <v>1.7100000000000001E-4</v>
      </c>
    </row>
    <row r="41" spans="1:53" ht="15" customHeight="1">
      <c r="A41" s="121">
        <v>316</v>
      </c>
      <c r="B41" s="121">
        <v>316</v>
      </c>
      <c r="C41" s="121"/>
      <c r="D41" s="120"/>
      <c r="E41" s="120"/>
      <c r="F41" s="121">
        <v>75002443</v>
      </c>
      <c r="G41" s="120" t="s">
        <v>1013</v>
      </c>
      <c r="H41" s="120" t="s">
        <v>785</v>
      </c>
      <c r="I41" s="120" t="s">
        <v>203</v>
      </c>
      <c r="J41" s="120"/>
      <c r="K41" s="120" t="s">
        <v>463</v>
      </c>
      <c r="L41" s="120" t="s">
        <v>338</v>
      </c>
      <c r="M41" s="120" t="s">
        <v>337</v>
      </c>
      <c r="N41" s="121"/>
      <c r="O41" s="124">
        <v>44195</v>
      </c>
      <c r="P41" s="120" t="s">
        <v>2625</v>
      </c>
      <c r="Q41" s="120" t="s">
        <v>311</v>
      </c>
      <c r="R41" s="120" t="s">
        <v>407</v>
      </c>
      <c r="S41" s="120" t="s">
        <v>1212</v>
      </c>
      <c r="T41" s="122">
        <v>10.57</v>
      </c>
      <c r="U41" s="120" t="s">
        <v>2623</v>
      </c>
      <c r="V41" s="123">
        <v>1.286E-2</v>
      </c>
      <c r="W41" s="120"/>
      <c r="X41" s="120"/>
      <c r="Y41" s="123"/>
      <c r="Z41" s="123">
        <v>2.9399999999999999E-2</v>
      </c>
      <c r="AA41" s="124">
        <v>49562</v>
      </c>
      <c r="AB41" s="120" t="s">
        <v>411</v>
      </c>
      <c r="AC41" s="120"/>
      <c r="AD41" s="122"/>
      <c r="AE41" s="123"/>
      <c r="AF41" s="124">
        <v>44896</v>
      </c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45382</v>
      </c>
      <c r="AO41" s="120"/>
      <c r="AP41" s="123"/>
      <c r="AQ41" s="122">
        <v>36237140.939999998</v>
      </c>
      <c r="AR41" s="122">
        <v>94.16</v>
      </c>
      <c r="AS41" s="122">
        <v>1</v>
      </c>
      <c r="AT41" s="122">
        <v>34120.891909999998</v>
      </c>
      <c r="AU41" s="122">
        <v>34120.891909999998</v>
      </c>
      <c r="AV41" s="122"/>
      <c r="AW41" s="122"/>
      <c r="AX41" s="120"/>
      <c r="AY41" s="120"/>
      <c r="AZ41" s="123">
        <v>4.1640000000000002E-3</v>
      </c>
      <c r="BA41" s="123">
        <v>1.7100000000000001E-4</v>
      </c>
    </row>
    <row r="42" spans="1:53" ht="15" customHeight="1">
      <c r="A42" s="121">
        <v>316</v>
      </c>
      <c r="B42" s="121">
        <v>316</v>
      </c>
      <c r="C42" s="121"/>
      <c r="D42" s="120"/>
      <c r="E42" s="120"/>
      <c r="F42" s="121">
        <v>75002444</v>
      </c>
      <c r="G42" s="120" t="s">
        <v>1013</v>
      </c>
      <c r="H42" s="120" t="s">
        <v>785</v>
      </c>
      <c r="I42" s="120" t="s">
        <v>203</v>
      </c>
      <c r="J42" s="120"/>
      <c r="K42" s="120" t="s">
        <v>463</v>
      </c>
      <c r="L42" s="120" t="s">
        <v>338</v>
      </c>
      <c r="M42" s="120" t="s">
        <v>337</v>
      </c>
      <c r="N42" s="121"/>
      <c r="O42" s="124">
        <v>44195</v>
      </c>
      <c r="P42" s="120" t="s">
        <v>2625</v>
      </c>
      <c r="Q42" s="120" t="s">
        <v>311</v>
      </c>
      <c r="R42" s="120" t="s">
        <v>407</v>
      </c>
      <c r="S42" s="120" t="s">
        <v>1212</v>
      </c>
      <c r="T42" s="122">
        <v>10.57</v>
      </c>
      <c r="U42" s="120" t="s">
        <v>2623</v>
      </c>
      <c r="V42" s="123">
        <v>1.286E-2</v>
      </c>
      <c r="W42" s="120"/>
      <c r="X42" s="120"/>
      <c r="Y42" s="123"/>
      <c r="Z42" s="123">
        <v>2.9399999999999999E-2</v>
      </c>
      <c r="AA42" s="124">
        <v>49562</v>
      </c>
      <c r="AB42" s="120" t="s">
        <v>411</v>
      </c>
      <c r="AC42" s="120"/>
      <c r="AD42" s="122"/>
      <c r="AE42" s="123"/>
      <c r="AF42" s="124">
        <v>44896</v>
      </c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45382</v>
      </c>
      <c r="AO42" s="120"/>
      <c r="AP42" s="123"/>
      <c r="AQ42" s="122">
        <v>12079056.99</v>
      </c>
      <c r="AR42" s="122">
        <v>94.16</v>
      </c>
      <c r="AS42" s="122">
        <v>1</v>
      </c>
      <c r="AT42" s="122">
        <v>11373.64006</v>
      </c>
      <c r="AU42" s="122">
        <v>11373.64006</v>
      </c>
      <c r="AV42" s="122"/>
      <c r="AW42" s="122"/>
      <c r="AX42" s="120"/>
      <c r="AY42" s="120"/>
      <c r="AZ42" s="123">
        <v>1.3879999999999999E-3</v>
      </c>
      <c r="BA42" s="123">
        <v>5.7000000000000003E-5</v>
      </c>
    </row>
    <row r="43" spans="1:53" ht="15" customHeight="1">
      <c r="A43" s="121">
        <v>316</v>
      </c>
      <c r="B43" s="121">
        <v>316</v>
      </c>
      <c r="C43" s="121"/>
      <c r="D43" s="120"/>
      <c r="E43" s="120"/>
      <c r="F43" s="121">
        <v>75002445</v>
      </c>
      <c r="G43" s="120" t="s">
        <v>1013</v>
      </c>
      <c r="H43" s="120" t="s">
        <v>812</v>
      </c>
      <c r="I43" s="120" t="s">
        <v>203</v>
      </c>
      <c r="J43" s="120"/>
      <c r="K43" s="120" t="s">
        <v>463</v>
      </c>
      <c r="L43" s="120" t="s">
        <v>338</v>
      </c>
      <c r="M43" s="120" t="s">
        <v>337</v>
      </c>
      <c r="N43" s="121"/>
      <c r="O43" s="124">
        <v>44195</v>
      </c>
      <c r="P43" s="120" t="s">
        <v>2625</v>
      </c>
      <c r="Q43" s="120" t="s">
        <v>311</v>
      </c>
      <c r="R43" s="120" t="s">
        <v>407</v>
      </c>
      <c r="S43" s="120" t="s">
        <v>1212</v>
      </c>
      <c r="T43" s="122">
        <v>10.57</v>
      </c>
      <c r="U43" s="120" t="s">
        <v>2623</v>
      </c>
      <c r="V43" s="123">
        <v>1.286E-2</v>
      </c>
      <c r="W43" s="120"/>
      <c r="X43" s="120"/>
      <c r="Y43" s="123"/>
      <c r="Z43" s="123">
        <v>2.9399999999999999E-2</v>
      </c>
      <c r="AA43" s="124">
        <v>49562</v>
      </c>
      <c r="AB43" s="120" t="s">
        <v>411</v>
      </c>
      <c r="AC43" s="120"/>
      <c r="AD43" s="122"/>
      <c r="AE43" s="123"/>
      <c r="AF43" s="124">
        <v>44896</v>
      </c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45382</v>
      </c>
      <c r="AO43" s="120"/>
      <c r="AP43" s="123"/>
      <c r="AQ43" s="122">
        <v>28215992.809999999</v>
      </c>
      <c r="AR43" s="122">
        <v>94.16</v>
      </c>
      <c r="AS43" s="122">
        <v>1</v>
      </c>
      <c r="AT43" s="122">
        <v>26568.178830000001</v>
      </c>
      <c r="AU43" s="122">
        <v>26568.178830000001</v>
      </c>
      <c r="AV43" s="122"/>
      <c r="AW43" s="122"/>
      <c r="AX43" s="120"/>
      <c r="AY43" s="120"/>
      <c r="AZ43" s="123">
        <v>3.2420000000000001E-3</v>
      </c>
      <c r="BA43" s="123">
        <v>1.3300000000000001E-4</v>
      </c>
    </row>
    <row r="44" spans="1:53" ht="15" customHeight="1">
      <c r="A44" s="121">
        <v>316</v>
      </c>
      <c r="B44" s="121">
        <v>316</v>
      </c>
      <c r="C44" s="121"/>
      <c r="D44" s="120"/>
      <c r="E44" s="120"/>
      <c r="F44" s="121">
        <v>75001441</v>
      </c>
      <c r="G44" s="120" t="s">
        <v>1013</v>
      </c>
      <c r="H44" s="120" t="s">
        <v>785</v>
      </c>
      <c r="I44" s="120" t="s">
        <v>203</v>
      </c>
      <c r="J44" s="120"/>
      <c r="K44" s="120" t="s">
        <v>463</v>
      </c>
      <c r="L44" s="120" t="s">
        <v>338</v>
      </c>
      <c r="M44" s="120" t="s">
        <v>337</v>
      </c>
      <c r="N44" s="121"/>
      <c r="O44" s="124">
        <v>44195</v>
      </c>
      <c r="P44" s="120" t="s">
        <v>2625</v>
      </c>
      <c r="Q44" s="120" t="s">
        <v>311</v>
      </c>
      <c r="R44" s="120" t="s">
        <v>407</v>
      </c>
      <c r="S44" s="120" t="s">
        <v>1212</v>
      </c>
      <c r="T44" s="122">
        <v>5.51</v>
      </c>
      <c r="U44" s="120" t="s">
        <v>2623</v>
      </c>
      <c r="V44" s="123">
        <v>1.286E-2</v>
      </c>
      <c r="W44" s="120"/>
      <c r="X44" s="120"/>
      <c r="Y44" s="123"/>
      <c r="Z44" s="123">
        <v>2.87E-2</v>
      </c>
      <c r="AA44" s="124">
        <v>49562</v>
      </c>
      <c r="AB44" s="120" t="s">
        <v>411</v>
      </c>
      <c r="AC44" s="120"/>
      <c r="AD44" s="122"/>
      <c r="AE44" s="123"/>
      <c r="AF44" s="124">
        <v>44896</v>
      </c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45382</v>
      </c>
      <c r="AO44" s="120"/>
      <c r="AP44" s="123"/>
      <c r="AQ44" s="122">
        <v>28831451.850000001</v>
      </c>
      <c r="AR44" s="122">
        <v>102.54</v>
      </c>
      <c r="AS44" s="122">
        <v>1</v>
      </c>
      <c r="AT44" s="122">
        <v>29563.77073</v>
      </c>
      <c r="AU44" s="122">
        <v>29563.77073</v>
      </c>
      <c r="AV44" s="122"/>
      <c r="AW44" s="122"/>
      <c r="AX44" s="120"/>
      <c r="AY44" s="120"/>
      <c r="AZ44" s="123">
        <v>3.6080000000000001E-3</v>
      </c>
      <c r="BA44" s="123">
        <v>1.4799999999999999E-4</v>
      </c>
    </row>
    <row r="45" spans="1:53" ht="15" customHeight="1">
      <c r="A45" s="121">
        <v>316</v>
      </c>
      <c r="B45" s="121">
        <v>316</v>
      </c>
      <c r="C45" s="121"/>
      <c r="D45" s="120"/>
      <c r="E45" s="120"/>
      <c r="F45" s="121">
        <v>75000442</v>
      </c>
      <c r="G45" s="120" t="s">
        <v>1013</v>
      </c>
      <c r="H45" s="120" t="s">
        <v>785</v>
      </c>
      <c r="I45" s="120" t="s">
        <v>203</v>
      </c>
      <c r="J45" s="120"/>
      <c r="K45" s="120" t="s">
        <v>463</v>
      </c>
      <c r="L45" s="120" t="s">
        <v>338</v>
      </c>
      <c r="M45" s="120" t="s">
        <v>337</v>
      </c>
      <c r="N45" s="121"/>
      <c r="O45" s="124">
        <v>44195</v>
      </c>
      <c r="P45" s="120" t="s">
        <v>2625</v>
      </c>
      <c r="Q45" s="120" t="s">
        <v>311</v>
      </c>
      <c r="R45" s="120" t="s">
        <v>407</v>
      </c>
      <c r="S45" s="120" t="s">
        <v>1212</v>
      </c>
      <c r="T45" s="122">
        <v>6.68</v>
      </c>
      <c r="U45" s="120" t="s">
        <v>824</v>
      </c>
      <c r="V45" s="123">
        <v>6.25E-2</v>
      </c>
      <c r="W45" s="120"/>
      <c r="X45" s="120"/>
      <c r="Y45" s="123"/>
      <c r="Z45" s="123">
        <v>6.3299999999999995E-2</v>
      </c>
      <c r="AA45" s="124">
        <v>49562</v>
      </c>
      <c r="AB45" s="120" t="s">
        <v>411</v>
      </c>
      <c r="AC45" s="120"/>
      <c r="AD45" s="122"/>
      <c r="AE45" s="123"/>
      <c r="AF45" s="124">
        <v>44896</v>
      </c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45382</v>
      </c>
      <c r="AO45" s="120"/>
      <c r="AP45" s="123"/>
      <c r="AQ45" s="122">
        <v>4133963.01</v>
      </c>
      <c r="AR45" s="122">
        <v>100.74</v>
      </c>
      <c r="AS45" s="122">
        <v>1</v>
      </c>
      <c r="AT45" s="122">
        <v>4164.5543399999997</v>
      </c>
      <c r="AU45" s="122">
        <v>4164.5543399999997</v>
      </c>
      <c r="AV45" s="122"/>
      <c r="AW45" s="122"/>
      <c r="AX45" s="120"/>
      <c r="AY45" s="120"/>
      <c r="AZ45" s="123">
        <v>5.0799999999999999E-4</v>
      </c>
      <c r="BA45" s="123">
        <v>2.0000000000000002E-5</v>
      </c>
    </row>
    <row r="46" spans="1:53" ht="15" customHeight="1">
      <c r="A46" s="121">
        <v>316</v>
      </c>
      <c r="B46" s="121">
        <v>316</v>
      </c>
      <c r="C46" s="121"/>
      <c r="D46" s="120"/>
      <c r="E46" s="120"/>
      <c r="F46" s="121">
        <v>75000441</v>
      </c>
      <c r="G46" s="120" t="s">
        <v>1013</v>
      </c>
      <c r="H46" s="120" t="s">
        <v>785</v>
      </c>
      <c r="I46" s="120" t="s">
        <v>203</v>
      </c>
      <c r="J46" s="120"/>
      <c r="K46" s="120" t="s">
        <v>463</v>
      </c>
      <c r="L46" s="120" t="s">
        <v>338</v>
      </c>
      <c r="M46" s="120" t="s">
        <v>337</v>
      </c>
      <c r="N46" s="121"/>
      <c r="O46" s="124">
        <v>44195</v>
      </c>
      <c r="P46" s="120" t="s">
        <v>2625</v>
      </c>
      <c r="Q46" s="120" t="s">
        <v>311</v>
      </c>
      <c r="R46" s="120" t="s">
        <v>407</v>
      </c>
      <c r="S46" s="120" t="s">
        <v>1212</v>
      </c>
      <c r="T46" s="122">
        <v>10.57</v>
      </c>
      <c r="U46" s="120" t="s">
        <v>2623</v>
      </c>
      <c r="V46" s="123">
        <v>1.286E-2</v>
      </c>
      <c r="W46" s="120"/>
      <c r="X46" s="120"/>
      <c r="Y46" s="123"/>
      <c r="Z46" s="123">
        <v>2.9399999999999999E-2</v>
      </c>
      <c r="AA46" s="124">
        <v>49562</v>
      </c>
      <c r="AB46" s="120" t="s">
        <v>411</v>
      </c>
      <c r="AC46" s="120"/>
      <c r="AD46" s="122"/>
      <c r="AE46" s="123"/>
      <c r="AF46" s="124">
        <v>44896</v>
      </c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45382</v>
      </c>
      <c r="AO46" s="120"/>
      <c r="AP46" s="123"/>
      <c r="AQ46" s="122">
        <v>36237140.939999998</v>
      </c>
      <c r="AR46" s="122">
        <v>94.16</v>
      </c>
      <c r="AS46" s="122">
        <v>1</v>
      </c>
      <c r="AT46" s="122">
        <v>34120.891909999998</v>
      </c>
      <c r="AU46" s="122">
        <v>34120.891909999998</v>
      </c>
      <c r="AV46" s="122"/>
      <c r="AW46" s="122"/>
      <c r="AX46" s="120"/>
      <c r="AY46" s="120"/>
      <c r="AZ46" s="123">
        <v>4.1640000000000002E-3</v>
      </c>
      <c r="BA46" s="123">
        <v>1.7100000000000001E-4</v>
      </c>
    </row>
    <row r="47" spans="1:53" ht="15" customHeight="1">
      <c r="A47" s="121">
        <v>316</v>
      </c>
      <c r="B47" s="121">
        <v>316</v>
      </c>
      <c r="C47" s="121"/>
      <c r="D47" s="120"/>
      <c r="E47" s="120"/>
      <c r="F47" s="121">
        <v>75000440</v>
      </c>
      <c r="G47" s="120" t="s">
        <v>1013</v>
      </c>
      <c r="H47" s="120" t="s">
        <v>785</v>
      </c>
      <c r="I47" s="120" t="s">
        <v>203</v>
      </c>
      <c r="J47" s="120"/>
      <c r="K47" s="120" t="s">
        <v>463</v>
      </c>
      <c r="L47" s="120" t="s">
        <v>338</v>
      </c>
      <c r="M47" s="120" t="s">
        <v>337</v>
      </c>
      <c r="N47" s="121"/>
      <c r="O47" s="124">
        <v>44195</v>
      </c>
      <c r="P47" s="120" t="s">
        <v>2625</v>
      </c>
      <c r="Q47" s="120" t="s">
        <v>311</v>
      </c>
      <c r="R47" s="120" t="s">
        <v>407</v>
      </c>
      <c r="S47" s="120" t="s">
        <v>1212</v>
      </c>
      <c r="T47" s="122">
        <v>5.51</v>
      </c>
      <c r="U47" s="120" t="s">
        <v>2623</v>
      </c>
      <c r="V47" s="123">
        <v>1.286E-2</v>
      </c>
      <c r="W47" s="120"/>
      <c r="X47" s="120"/>
      <c r="Y47" s="123"/>
      <c r="Z47" s="123">
        <v>2.87E-2</v>
      </c>
      <c r="AA47" s="124">
        <v>49562</v>
      </c>
      <c r="AB47" s="120" t="s">
        <v>411</v>
      </c>
      <c r="AC47" s="120"/>
      <c r="AD47" s="122"/>
      <c r="AE47" s="123"/>
      <c r="AF47" s="124">
        <v>44896</v>
      </c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45382</v>
      </c>
      <c r="AO47" s="120"/>
      <c r="AP47" s="123"/>
      <c r="AQ47" s="122">
        <v>28831451.850000001</v>
      </c>
      <c r="AR47" s="122">
        <v>102.54</v>
      </c>
      <c r="AS47" s="122">
        <v>1</v>
      </c>
      <c r="AT47" s="122">
        <v>29563.77073</v>
      </c>
      <c r="AU47" s="122">
        <v>29563.77073</v>
      </c>
      <c r="AV47" s="122"/>
      <c r="AW47" s="122"/>
      <c r="AX47" s="120"/>
      <c r="AY47" s="120"/>
      <c r="AZ47" s="123">
        <v>3.6080000000000001E-3</v>
      </c>
      <c r="BA47" s="123">
        <v>1.4799999999999999E-4</v>
      </c>
    </row>
    <row r="48" spans="1:53" ht="15" customHeight="1">
      <c r="A48" s="121">
        <v>316</v>
      </c>
      <c r="B48" s="121">
        <v>316</v>
      </c>
      <c r="C48" s="121"/>
      <c r="D48" s="120"/>
      <c r="E48" s="120"/>
      <c r="F48" s="121">
        <v>74009083</v>
      </c>
      <c r="G48" s="120" t="s">
        <v>1013</v>
      </c>
      <c r="H48" s="120" t="s">
        <v>787</v>
      </c>
      <c r="I48" s="120" t="s">
        <v>203</v>
      </c>
      <c r="J48" s="120"/>
      <c r="K48" s="120" t="s">
        <v>463</v>
      </c>
      <c r="L48" s="120" t="s">
        <v>338</v>
      </c>
      <c r="M48" s="120" t="s">
        <v>338</v>
      </c>
      <c r="N48" s="121"/>
      <c r="O48" s="124">
        <v>44502</v>
      </c>
      <c r="P48" s="120" t="s">
        <v>1457</v>
      </c>
      <c r="Q48" s="120" t="s">
        <v>311</v>
      </c>
      <c r="R48" s="120" t="s">
        <v>407</v>
      </c>
      <c r="S48" s="120" t="s">
        <v>1212</v>
      </c>
      <c r="T48" s="122">
        <v>3.45</v>
      </c>
      <c r="U48" s="120" t="s">
        <v>2623</v>
      </c>
      <c r="V48" s="123">
        <v>2.2800000000000001E-2</v>
      </c>
      <c r="W48" s="120"/>
      <c r="X48" s="120"/>
      <c r="Y48" s="123"/>
      <c r="Z48" s="123">
        <v>3.2399999999999998E-2</v>
      </c>
      <c r="AA48" s="124">
        <v>46687</v>
      </c>
      <c r="AB48" s="120" t="s">
        <v>411</v>
      </c>
      <c r="AC48" s="120"/>
      <c r="AD48" s="122"/>
      <c r="AE48" s="123"/>
      <c r="AF48" s="124">
        <v>45323</v>
      </c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45382</v>
      </c>
      <c r="AO48" s="120"/>
      <c r="AP48" s="123"/>
      <c r="AQ48" s="122">
        <v>2810500</v>
      </c>
      <c r="AR48" s="122">
        <v>104.82</v>
      </c>
      <c r="AS48" s="122">
        <v>1</v>
      </c>
      <c r="AT48" s="122">
        <v>2945.9661000000001</v>
      </c>
      <c r="AU48" s="122">
        <v>2945.9661000000001</v>
      </c>
      <c r="AV48" s="122"/>
      <c r="AW48" s="122"/>
      <c r="AX48" s="120"/>
      <c r="AY48" s="120"/>
      <c r="AZ48" s="123">
        <v>3.59E-4</v>
      </c>
      <c r="BA48" s="123">
        <v>1.4E-5</v>
      </c>
    </row>
    <row r="49" spans="1:53" ht="15" customHeight="1">
      <c r="A49" s="121">
        <v>316</v>
      </c>
      <c r="B49" s="121">
        <v>316</v>
      </c>
      <c r="C49" s="121"/>
      <c r="D49" s="120"/>
      <c r="E49" s="120"/>
      <c r="F49" s="121">
        <v>74009084</v>
      </c>
      <c r="G49" s="120" t="s">
        <v>1013</v>
      </c>
      <c r="H49" s="120" t="s">
        <v>787</v>
      </c>
      <c r="I49" s="120" t="s">
        <v>203</v>
      </c>
      <c r="J49" s="120"/>
      <c r="K49" s="120" t="s">
        <v>463</v>
      </c>
      <c r="L49" s="120" t="s">
        <v>338</v>
      </c>
      <c r="M49" s="120" t="s">
        <v>338</v>
      </c>
      <c r="N49" s="121"/>
      <c r="O49" s="124">
        <v>44623</v>
      </c>
      <c r="P49" s="120" t="s">
        <v>1457</v>
      </c>
      <c r="Q49" s="120" t="s">
        <v>311</v>
      </c>
      <c r="R49" s="120" t="s">
        <v>407</v>
      </c>
      <c r="S49" s="120" t="s">
        <v>1212</v>
      </c>
      <c r="T49" s="122">
        <v>3.45</v>
      </c>
      <c r="U49" s="120" t="s">
        <v>2623</v>
      </c>
      <c r="V49" s="123">
        <v>2.2800000000000001E-2</v>
      </c>
      <c r="W49" s="120"/>
      <c r="X49" s="120"/>
      <c r="Y49" s="123"/>
      <c r="Z49" s="123">
        <v>3.4700000000000002E-2</v>
      </c>
      <c r="AA49" s="124">
        <v>46687</v>
      </c>
      <c r="AB49" s="120" t="s">
        <v>411</v>
      </c>
      <c r="AC49" s="120"/>
      <c r="AD49" s="122"/>
      <c r="AE49" s="123"/>
      <c r="AF49" s="124">
        <v>45323</v>
      </c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45382</v>
      </c>
      <c r="AO49" s="120"/>
      <c r="AP49" s="123"/>
      <c r="AQ49" s="122">
        <v>6549657</v>
      </c>
      <c r="AR49" s="122">
        <v>103.51</v>
      </c>
      <c r="AS49" s="122">
        <v>1</v>
      </c>
      <c r="AT49" s="122">
        <v>6779.5499600000003</v>
      </c>
      <c r="AU49" s="122">
        <v>6779.5499600000003</v>
      </c>
      <c r="AV49" s="122"/>
      <c r="AW49" s="122"/>
      <c r="AX49" s="120"/>
      <c r="AY49" s="120"/>
      <c r="AZ49" s="123">
        <v>8.2700000000000004E-4</v>
      </c>
      <c r="BA49" s="123">
        <v>3.4E-5</v>
      </c>
    </row>
    <row r="50" spans="1:53" ht="15" customHeight="1">
      <c r="A50" s="121">
        <v>316</v>
      </c>
      <c r="B50" s="121">
        <v>316</v>
      </c>
      <c r="C50" s="121"/>
      <c r="D50" s="120"/>
      <c r="E50" s="120"/>
      <c r="F50" s="121">
        <v>74009091</v>
      </c>
      <c r="G50" s="120" t="s">
        <v>1013</v>
      </c>
      <c r="H50" s="120" t="s">
        <v>787</v>
      </c>
      <c r="I50" s="120" t="s">
        <v>203</v>
      </c>
      <c r="J50" s="120"/>
      <c r="K50" s="120" t="s">
        <v>463</v>
      </c>
      <c r="L50" s="120" t="s">
        <v>338</v>
      </c>
      <c r="M50" s="120" t="s">
        <v>338</v>
      </c>
      <c r="N50" s="121"/>
      <c r="O50" s="124">
        <v>44132</v>
      </c>
      <c r="P50" s="120" t="s">
        <v>1457</v>
      </c>
      <c r="Q50" s="120" t="s">
        <v>311</v>
      </c>
      <c r="R50" s="120" t="s">
        <v>407</v>
      </c>
      <c r="S50" s="120" t="s">
        <v>1212</v>
      </c>
      <c r="T50" s="122">
        <v>3.45</v>
      </c>
      <c r="U50" s="120" t="s">
        <v>2623</v>
      </c>
      <c r="V50" s="123">
        <v>2.2800000000000001E-2</v>
      </c>
      <c r="W50" s="120"/>
      <c r="X50" s="120"/>
      <c r="Y50" s="123"/>
      <c r="Z50" s="123">
        <v>3.2399999999999998E-2</v>
      </c>
      <c r="AA50" s="124">
        <v>46687</v>
      </c>
      <c r="AB50" s="120" t="s">
        <v>411</v>
      </c>
      <c r="AC50" s="120"/>
      <c r="AD50" s="122"/>
      <c r="AE50" s="123"/>
      <c r="AF50" s="124">
        <v>45261</v>
      </c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45382</v>
      </c>
      <c r="AO50" s="120"/>
      <c r="AP50" s="123"/>
      <c r="AQ50" s="122">
        <v>15935535</v>
      </c>
      <c r="AR50" s="122">
        <v>107.44</v>
      </c>
      <c r="AS50" s="122">
        <v>1</v>
      </c>
      <c r="AT50" s="122">
        <v>17121.138800000001</v>
      </c>
      <c r="AU50" s="122">
        <v>17121.138800000001</v>
      </c>
      <c r="AV50" s="122"/>
      <c r="AW50" s="122"/>
      <c r="AX50" s="120"/>
      <c r="AY50" s="120"/>
      <c r="AZ50" s="123">
        <v>2.0890000000000001E-3</v>
      </c>
      <c r="BA50" s="123">
        <v>8.6000000000000003E-5</v>
      </c>
    </row>
    <row r="51" spans="1:53" ht="15" customHeight="1">
      <c r="A51" s="121">
        <v>316</v>
      </c>
      <c r="B51" s="121">
        <v>316</v>
      </c>
      <c r="C51" s="121"/>
      <c r="D51" s="120"/>
      <c r="E51" s="120"/>
      <c r="F51" s="121">
        <v>74009092</v>
      </c>
      <c r="G51" s="120" t="s">
        <v>1013</v>
      </c>
      <c r="H51" s="120" t="s">
        <v>787</v>
      </c>
      <c r="I51" s="120" t="s">
        <v>203</v>
      </c>
      <c r="J51" s="120"/>
      <c r="K51" s="120" t="s">
        <v>463</v>
      </c>
      <c r="L51" s="120" t="s">
        <v>338</v>
      </c>
      <c r="M51" s="120" t="s">
        <v>338</v>
      </c>
      <c r="N51" s="121"/>
      <c r="O51" s="124">
        <v>44264</v>
      </c>
      <c r="P51" s="120" t="s">
        <v>1457</v>
      </c>
      <c r="Q51" s="120" t="s">
        <v>311</v>
      </c>
      <c r="R51" s="120" t="s">
        <v>407</v>
      </c>
      <c r="S51" s="120" t="s">
        <v>1212</v>
      </c>
      <c r="T51" s="122">
        <v>3.46</v>
      </c>
      <c r="U51" s="120" t="s">
        <v>2623</v>
      </c>
      <c r="V51" s="123">
        <v>2.2800000000000001E-2</v>
      </c>
      <c r="W51" s="120"/>
      <c r="X51" s="120"/>
      <c r="Y51" s="123"/>
      <c r="Z51" s="123">
        <v>3.2399999999999998E-2</v>
      </c>
      <c r="AA51" s="124">
        <v>46687</v>
      </c>
      <c r="AB51" s="120" t="s">
        <v>411</v>
      </c>
      <c r="AC51" s="120"/>
      <c r="AD51" s="122"/>
      <c r="AE51" s="123"/>
      <c r="AF51" s="124">
        <v>45323</v>
      </c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45382</v>
      </c>
      <c r="AO51" s="120"/>
      <c r="AP51" s="123"/>
      <c r="AQ51" s="122">
        <v>10679337.9</v>
      </c>
      <c r="AR51" s="122">
        <v>107.55</v>
      </c>
      <c r="AS51" s="122">
        <v>1</v>
      </c>
      <c r="AT51" s="122">
        <v>11485.627909999999</v>
      </c>
      <c r="AU51" s="122">
        <v>11485.627909999999</v>
      </c>
      <c r="AV51" s="122"/>
      <c r="AW51" s="122"/>
      <c r="AX51" s="120"/>
      <c r="AY51" s="120"/>
      <c r="AZ51" s="123">
        <v>1.4009999999999999E-3</v>
      </c>
      <c r="BA51" s="123">
        <v>5.7000000000000003E-5</v>
      </c>
    </row>
    <row r="52" spans="1:53" ht="15" customHeight="1">
      <c r="A52" s="121">
        <v>316</v>
      </c>
      <c r="B52" s="121">
        <v>316</v>
      </c>
      <c r="C52" s="121"/>
      <c r="D52" s="120"/>
      <c r="E52" s="120"/>
      <c r="F52" s="121">
        <v>74006159</v>
      </c>
      <c r="G52" s="120" t="s">
        <v>1013</v>
      </c>
      <c r="H52" s="120" t="s">
        <v>812</v>
      </c>
      <c r="I52" s="120" t="s">
        <v>203</v>
      </c>
      <c r="J52" s="120"/>
      <c r="K52" s="120" t="s">
        <v>454</v>
      </c>
      <c r="L52" s="120" t="s">
        <v>338</v>
      </c>
      <c r="M52" s="120" t="s">
        <v>337</v>
      </c>
      <c r="N52" s="121"/>
      <c r="O52" s="124">
        <v>44612</v>
      </c>
      <c r="P52" s="120" t="s">
        <v>1338</v>
      </c>
      <c r="Q52" s="120" t="s">
        <v>414</v>
      </c>
      <c r="R52" s="120" t="s">
        <v>407</v>
      </c>
      <c r="S52" s="120" t="s">
        <v>1212</v>
      </c>
      <c r="T52" s="122">
        <v>8.6199999999999992</v>
      </c>
      <c r="U52" s="120" t="s">
        <v>2623</v>
      </c>
      <c r="V52" s="123">
        <v>2.3599999999999999E-2</v>
      </c>
      <c r="W52" s="120"/>
      <c r="X52" s="120"/>
      <c r="Y52" s="123"/>
      <c r="Z52" s="123">
        <v>3.9399999999999998E-2</v>
      </c>
      <c r="AA52" s="124">
        <v>52135</v>
      </c>
      <c r="AB52" s="120" t="s">
        <v>411</v>
      </c>
      <c r="AC52" s="120"/>
      <c r="AD52" s="122"/>
      <c r="AE52" s="123"/>
      <c r="AF52" s="124"/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45382</v>
      </c>
      <c r="AO52" s="120"/>
      <c r="AP52" s="123"/>
      <c r="AQ52" s="122">
        <v>35865313.039999999</v>
      </c>
      <c r="AR52" s="122">
        <v>92.52</v>
      </c>
      <c r="AS52" s="122">
        <v>1</v>
      </c>
      <c r="AT52" s="122">
        <v>33182.587619999998</v>
      </c>
      <c r="AU52" s="122">
        <v>33182.587619999998</v>
      </c>
      <c r="AV52" s="122"/>
      <c r="AW52" s="122"/>
      <c r="AX52" s="120"/>
      <c r="AY52" s="120"/>
      <c r="AZ52" s="123">
        <v>4.0489999999999996E-3</v>
      </c>
      <c r="BA52" s="123">
        <v>1.6699999999999999E-4</v>
      </c>
    </row>
    <row r="53" spans="1:53" ht="15" customHeight="1">
      <c r="A53" s="121">
        <v>316</v>
      </c>
      <c r="B53" s="121">
        <v>316</v>
      </c>
      <c r="C53" s="121"/>
      <c r="D53" s="120"/>
      <c r="E53" s="120"/>
      <c r="F53" s="121">
        <v>74009093</v>
      </c>
      <c r="G53" s="120" t="s">
        <v>1013</v>
      </c>
      <c r="H53" s="120" t="s">
        <v>787</v>
      </c>
      <c r="I53" s="120" t="s">
        <v>203</v>
      </c>
      <c r="J53" s="120"/>
      <c r="K53" s="120" t="s">
        <v>463</v>
      </c>
      <c r="L53" s="120" t="s">
        <v>338</v>
      </c>
      <c r="M53" s="120" t="s">
        <v>338</v>
      </c>
      <c r="N53" s="121"/>
      <c r="O53" s="124">
        <v>44277</v>
      </c>
      <c r="P53" s="120" t="s">
        <v>1457</v>
      </c>
      <c r="Q53" s="120" t="s">
        <v>311</v>
      </c>
      <c r="R53" s="120" t="s">
        <v>407</v>
      </c>
      <c r="S53" s="120" t="s">
        <v>1212</v>
      </c>
      <c r="T53" s="122">
        <v>3.45</v>
      </c>
      <c r="U53" s="120" t="s">
        <v>2623</v>
      </c>
      <c r="V53" s="123">
        <v>2.0299999999999999E-2</v>
      </c>
      <c r="W53" s="120"/>
      <c r="X53" s="120"/>
      <c r="Y53" s="123"/>
      <c r="Z53" s="123">
        <v>3.5000000000000003E-2</v>
      </c>
      <c r="AA53" s="124">
        <v>46687</v>
      </c>
      <c r="AB53" s="120" t="s">
        <v>411</v>
      </c>
      <c r="AC53" s="120"/>
      <c r="AD53" s="122"/>
      <c r="AE53" s="123"/>
      <c r="AF53" s="124">
        <v>45292</v>
      </c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45382</v>
      </c>
      <c r="AO53" s="120"/>
      <c r="AP53" s="123"/>
      <c r="AQ53" s="122">
        <v>21359800</v>
      </c>
      <c r="AR53" s="122">
        <v>106.3</v>
      </c>
      <c r="AS53" s="122">
        <v>1</v>
      </c>
      <c r="AT53" s="122">
        <v>22705.467400000001</v>
      </c>
      <c r="AU53" s="122">
        <v>22705.467400000001</v>
      </c>
      <c r="AV53" s="122"/>
      <c r="AW53" s="122"/>
      <c r="AX53" s="120"/>
      <c r="AY53" s="120"/>
      <c r="AZ53" s="123">
        <v>2.771E-3</v>
      </c>
      <c r="BA53" s="123">
        <v>1.1400000000000001E-4</v>
      </c>
    </row>
    <row r="54" spans="1:53" ht="15" customHeight="1">
      <c r="A54" s="121">
        <v>316</v>
      </c>
      <c r="B54" s="121">
        <v>316</v>
      </c>
      <c r="C54" s="121"/>
      <c r="D54" s="120"/>
      <c r="E54" s="120"/>
      <c r="F54" s="121">
        <v>74009095</v>
      </c>
      <c r="G54" s="120" t="s">
        <v>1013</v>
      </c>
      <c r="H54" s="120" t="s">
        <v>787</v>
      </c>
      <c r="I54" s="120" t="s">
        <v>203</v>
      </c>
      <c r="J54" s="120"/>
      <c r="K54" s="120" t="s">
        <v>463</v>
      </c>
      <c r="L54" s="120" t="s">
        <v>338</v>
      </c>
      <c r="M54" s="120" t="s">
        <v>338</v>
      </c>
      <c r="N54" s="121"/>
      <c r="O54" s="124">
        <v>44826</v>
      </c>
      <c r="P54" s="120" t="s">
        <v>1457</v>
      </c>
      <c r="Q54" s="120" t="s">
        <v>311</v>
      </c>
      <c r="R54" s="120" t="s">
        <v>407</v>
      </c>
      <c r="S54" s="120" t="s">
        <v>1212</v>
      </c>
      <c r="T54" s="122">
        <v>3.45</v>
      </c>
      <c r="U54" s="120" t="s">
        <v>2623</v>
      </c>
      <c r="V54" s="123">
        <v>2.2800000000000001E-2</v>
      </c>
      <c r="W54" s="120"/>
      <c r="X54" s="120"/>
      <c r="Y54" s="123"/>
      <c r="Z54" s="123">
        <v>3.2399999999999998E-2</v>
      </c>
      <c r="AA54" s="124">
        <v>46687</v>
      </c>
      <c r="AB54" s="120" t="s">
        <v>411</v>
      </c>
      <c r="AC54" s="120"/>
      <c r="AD54" s="122"/>
      <c r="AE54" s="123"/>
      <c r="AF54" s="124">
        <v>45261</v>
      </c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45382</v>
      </c>
      <c r="AO54" s="120"/>
      <c r="AP54" s="123"/>
      <c r="AQ54" s="122">
        <v>11764925</v>
      </c>
      <c r="AR54" s="122">
        <v>100.4</v>
      </c>
      <c r="AS54" s="122">
        <v>1</v>
      </c>
      <c r="AT54" s="122">
        <v>11811.984700000001</v>
      </c>
      <c r="AU54" s="122">
        <v>11811.984700000001</v>
      </c>
      <c r="AV54" s="122"/>
      <c r="AW54" s="122"/>
      <c r="AX54" s="120"/>
      <c r="AY54" s="120"/>
      <c r="AZ54" s="123">
        <v>1.441E-3</v>
      </c>
      <c r="BA54" s="123">
        <v>5.8999999999999998E-5</v>
      </c>
    </row>
    <row r="55" spans="1:53" ht="15" customHeight="1">
      <c r="A55" s="121">
        <v>316</v>
      </c>
      <c r="B55" s="121">
        <v>316</v>
      </c>
      <c r="C55" s="121"/>
      <c r="D55" s="120"/>
      <c r="E55" s="120"/>
      <c r="F55" s="121">
        <v>74009096</v>
      </c>
      <c r="G55" s="120" t="s">
        <v>1013</v>
      </c>
      <c r="H55" s="120" t="s">
        <v>787</v>
      </c>
      <c r="I55" s="120" t="s">
        <v>203</v>
      </c>
      <c r="J55" s="120"/>
      <c r="K55" s="120" t="s">
        <v>463</v>
      </c>
      <c r="L55" s="120" t="s">
        <v>338</v>
      </c>
      <c r="M55" s="120" t="s">
        <v>338</v>
      </c>
      <c r="N55" s="121"/>
      <c r="O55" s="124">
        <v>44826</v>
      </c>
      <c r="P55" s="120" t="s">
        <v>1457</v>
      </c>
      <c r="Q55" s="120" t="s">
        <v>311</v>
      </c>
      <c r="R55" s="120" t="s">
        <v>407</v>
      </c>
      <c r="S55" s="120" t="s">
        <v>1212</v>
      </c>
      <c r="T55" s="122">
        <v>3.45</v>
      </c>
      <c r="U55" s="120" t="s">
        <v>2623</v>
      </c>
      <c r="V55" s="123">
        <v>2.2800000000000001E-2</v>
      </c>
      <c r="W55" s="120"/>
      <c r="X55" s="120"/>
      <c r="Y55" s="123"/>
      <c r="Z55" s="123">
        <v>3.2399999999999998E-2</v>
      </c>
      <c r="AA55" s="124">
        <v>46687</v>
      </c>
      <c r="AB55" s="120" t="s">
        <v>411</v>
      </c>
      <c r="AC55" s="120"/>
      <c r="AD55" s="122"/>
      <c r="AE55" s="123"/>
      <c r="AF55" s="124">
        <v>45323</v>
      </c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45382</v>
      </c>
      <c r="AO55" s="120"/>
      <c r="AP55" s="123"/>
      <c r="AQ55" s="122">
        <v>3089835</v>
      </c>
      <c r="AR55" s="122">
        <v>100.4</v>
      </c>
      <c r="AS55" s="122">
        <v>1</v>
      </c>
      <c r="AT55" s="122">
        <v>3102.19434</v>
      </c>
      <c r="AU55" s="122">
        <v>3102.19434</v>
      </c>
      <c r="AV55" s="122"/>
      <c r="AW55" s="122"/>
      <c r="AX55" s="120"/>
      <c r="AY55" s="120"/>
      <c r="AZ55" s="123">
        <v>3.7800000000000003E-4</v>
      </c>
      <c r="BA55" s="123">
        <v>1.5E-5</v>
      </c>
    </row>
    <row r="56" spans="1:53" ht="15" customHeight="1">
      <c r="A56" s="121">
        <v>316</v>
      </c>
      <c r="B56" s="121">
        <v>316</v>
      </c>
      <c r="C56" s="121"/>
      <c r="D56" s="120"/>
      <c r="E56" s="120"/>
      <c r="F56" s="121">
        <v>74009097</v>
      </c>
      <c r="G56" s="120" t="s">
        <v>1013</v>
      </c>
      <c r="H56" s="120" t="s">
        <v>787</v>
      </c>
      <c r="I56" s="120" t="s">
        <v>203</v>
      </c>
      <c r="J56" s="120"/>
      <c r="K56" s="120" t="s">
        <v>463</v>
      </c>
      <c r="L56" s="120" t="s">
        <v>338</v>
      </c>
      <c r="M56" s="120" t="s">
        <v>338</v>
      </c>
      <c r="N56" s="121"/>
      <c r="O56" s="124">
        <v>45188</v>
      </c>
      <c r="P56" s="120" t="s">
        <v>1457</v>
      </c>
      <c r="Q56" s="120" t="s">
        <v>311</v>
      </c>
      <c r="R56" s="120" t="s">
        <v>407</v>
      </c>
      <c r="S56" s="120" t="s">
        <v>1212</v>
      </c>
      <c r="T56" s="122">
        <v>3.46</v>
      </c>
      <c r="U56" s="120" t="s">
        <v>2623</v>
      </c>
      <c r="V56" s="123">
        <v>2.0299999999999999E-2</v>
      </c>
      <c r="W56" s="120"/>
      <c r="X56" s="120"/>
      <c r="Y56" s="123"/>
      <c r="Z56" s="123">
        <v>2.0400000000000001E-2</v>
      </c>
      <c r="AA56" s="124">
        <v>46687</v>
      </c>
      <c r="AB56" s="120" t="s">
        <v>411</v>
      </c>
      <c r="AC56" s="120"/>
      <c r="AD56" s="122"/>
      <c r="AE56" s="123"/>
      <c r="AF56" s="124">
        <v>45261</v>
      </c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45382</v>
      </c>
      <c r="AO56" s="120"/>
      <c r="AP56" s="123"/>
      <c r="AQ56" s="122">
        <v>3465476.63</v>
      </c>
      <c r="AR56" s="122">
        <v>100.4</v>
      </c>
      <c r="AS56" s="122">
        <v>1</v>
      </c>
      <c r="AT56" s="122">
        <v>3479.3385400000002</v>
      </c>
      <c r="AU56" s="122">
        <v>3479.3385400000002</v>
      </c>
      <c r="AV56" s="122"/>
      <c r="AW56" s="122"/>
      <c r="AX56" s="120"/>
      <c r="AY56" s="120"/>
      <c r="AZ56" s="123">
        <v>4.2400000000000001E-4</v>
      </c>
      <c r="BA56" s="123">
        <v>1.7E-5</v>
      </c>
    </row>
    <row r="57" spans="1:53" ht="15" customHeight="1">
      <c r="A57" s="121">
        <v>316</v>
      </c>
      <c r="B57" s="121">
        <v>316</v>
      </c>
      <c r="C57" s="121"/>
      <c r="D57" s="120"/>
      <c r="E57" s="120"/>
      <c r="F57" s="121">
        <v>74009098</v>
      </c>
      <c r="G57" s="120" t="s">
        <v>1013</v>
      </c>
      <c r="H57" s="120" t="s">
        <v>787</v>
      </c>
      <c r="I57" s="120" t="s">
        <v>203</v>
      </c>
      <c r="J57" s="120"/>
      <c r="K57" s="120" t="s">
        <v>463</v>
      </c>
      <c r="L57" s="120" t="s">
        <v>338</v>
      </c>
      <c r="M57" s="120" t="s">
        <v>338</v>
      </c>
      <c r="N57" s="121"/>
      <c r="O57" s="124">
        <v>45224</v>
      </c>
      <c r="P57" s="120" t="s">
        <v>1457</v>
      </c>
      <c r="Q57" s="120" t="s">
        <v>311</v>
      </c>
      <c r="R57" s="120" t="s">
        <v>407</v>
      </c>
      <c r="S57" s="120" t="s">
        <v>1212</v>
      </c>
      <c r="T57" s="122">
        <v>3.46</v>
      </c>
      <c r="U57" s="120" t="s">
        <v>2623</v>
      </c>
      <c r="V57" s="123">
        <v>2.0299999999999999E-2</v>
      </c>
      <c r="W57" s="120"/>
      <c r="X57" s="120"/>
      <c r="Y57" s="123"/>
      <c r="Z57" s="123">
        <v>1.5599999999999999E-2</v>
      </c>
      <c r="AA57" s="124">
        <v>46687</v>
      </c>
      <c r="AB57" s="120" t="s">
        <v>411</v>
      </c>
      <c r="AC57" s="120"/>
      <c r="AD57" s="122"/>
      <c r="AE57" s="123"/>
      <c r="AF57" s="124">
        <v>45323</v>
      </c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45382</v>
      </c>
      <c r="AO57" s="120"/>
      <c r="AP57" s="123"/>
      <c r="AQ57" s="122">
        <v>1686300</v>
      </c>
      <c r="AR57" s="122">
        <v>102.16</v>
      </c>
      <c r="AS57" s="122">
        <v>1</v>
      </c>
      <c r="AT57" s="122">
        <v>1722.72408</v>
      </c>
      <c r="AU57" s="122">
        <v>1722.72408</v>
      </c>
      <c r="AV57" s="122"/>
      <c r="AW57" s="122"/>
      <c r="AX57" s="120"/>
      <c r="AY57" s="120"/>
      <c r="AZ57" s="123">
        <v>2.1000000000000001E-4</v>
      </c>
      <c r="BA57" s="123">
        <v>7.9999999999999996E-6</v>
      </c>
    </row>
    <row r="58" spans="1:53" ht="15" customHeight="1">
      <c r="A58" s="121">
        <v>316</v>
      </c>
      <c r="B58" s="121">
        <v>316</v>
      </c>
      <c r="C58" s="121"/>
      <c r="D58" s="120"/>
      <c r="E58" s="120"/>
      <c r="F58" s="121">
        <v>74009094</v>
      </c>
      <c r="G58" s="120" t="s">
        <v>1013</v>
      </c>
      <c r="H58" s="120" t="s">
        <v>787</v>
      </c>
      <c r="I58" s="120" t="s">
        <v>203</v>
      </c>
      <c r="J58" s="120"/>
      <c r="K58" s="120" t="s">
        <v>463</v>
      </c>
      <c r="L58" s="120" t="s">
        <v>338</v>
      </c>
      <c r="M58" s="120" t="s">
        <v>338</v>
      </c>
      <c r="N58" s="121"/>
      <c r="O58" s="124">
        <v>44623</v>
      </c>
      <c r="P58" s="120" t="s">
        <v>1457</v>
      </c>
      <c r="Q58" s="120" t="s">
        <v>311</v>
      </c>
      <c r="R58" s="120" t="s">
        <v>407</v>
      </c>
      <c r="S58" s="120" t="s">
        <v>1212</v>
      </c>
      <c r="T58" s="122">
        <v>3.45</v>
      </c>
      <c r="U58" s="120" t="s">
        <v>2623</v>
      </c>
      <c r="V58" s="123">
        <v>2.2800000000000001E-2</v>
      </c>
      <c r="W58" s="120"/>
      <c r="X58" s="120"/>
      <c r="Y58" s="123"/>
      <c r="Z58" s="123">
        <v>3.4700000000000002E-2</v>
      </c>
      <c r="AA58" s="124">
        <v>46687</v>
      </c>
      <c r="AB58" s="120" t="s">
        <v>411</v>
      </c>
      <c r="AC58" s="120"/>
      <c r="AD58" s="122"/>
      <c r="AE58" s="123"/>
      <c r="AF58" s="124">
        <v>45261</v>
      </c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45382</v>
      </c>
      <c r="AO58" s="120"/>
      <c r="AP58" s="123"/>
      <c r="AQ58" s="122">
        <v>11273172</v>
      </c>
      <c r="AR58" s="122">
        <v>103.51</v>
      </c>
      <c r="AS58" s="122">
        <v>1</v>
      </c>
      <c r="AT58" s="122">
        <v>11668.860339999999</v>
      </c>
      <c r="AU58" s="122">
        <v>11668.860339999999</v>
      </c>
      <c r="AV58" s="122"/>
      <c r="AW58" s="122"/>
      <c r="AX58" s="120"/>
      <c r="AY58" s="120"/>
      <c r="AZ58" s="123">
        <v>1.4239999999999999E-3</v>
      </c>
      <c r="BA58" s="123">
        <v>5.8E-5</v>
      </c>
    </row>
    <row r="59" spans="1:53" ht="15" customHeight="1">
      <c r="A59" s="121">
        <v>316</v>
      </c>
      <c r="B59" s="121">
        <v>316</v>
      </c>
      <c r="C59" s="121"/>
      <c r="D59" s="120"/>
      <c r="E59" s="120"/>
      <c r="F59" s="121">
        <v>75002446</v>
      </c>
      <c r="G59" s="120" t="s">
        <v>1013</v>
      </c>
      <c r="H59" s="120" t="s">
        <v>785</v>
      </c>
      <c r="I59" s="120" t="s">
        <v>203</v>
      </c>
      <c r="J59" s="120"/>
      <c r="K59" s="120" t="s">
        <v>463</v>
      </c>
      <c r="L59" s="120" t="s">
        <v>338</v>
      </c>
      <c r="M59" s="120" t="s">
        <v>337</v>
      </c>
      <c r="N59" s="121"/>
      <c r="O59" s="124">
        <v>44195</v>
      </c>
      <c r="P59" s="120" t="s">
        <v>2625</v>
      </c>
      <c r="Q59" s="120" t="s">
        <v>311</v>
      </c>
      <c r="R59" s="120" t="s">
        <v>407</v>
      </c>
      <c r="S59" s="120" t="s">
        <v>1212</v>
      </c>
      <c r="T59" s="122">
        <v>10.57</v>
      </c>
      <c r="U59" s="120" t="s">
        <v>2623</v>
      </c>
      <c r="V59" s="123">
        <v>1.286E-2</v>
      </c>
      <c r="W59" s="120"/>
      <c r="X59" s="120"/>
      <c r="Y59" s="123"/>
      <c r="Z59" s="123">
        <v>2.9399999999999999E-2</v>
      </c>
      <c r="AA59" s="124">
        <v>49562</v>
      </c>
      <c r="AB59" s="120" t="s">
        <v>411</v>
      </c>
      <c r="AC59" s="120"/>
      <c r="AD59" s="122"/>
      <c r="AE59" s="123"/>
      <c r="AF59" s="124">
        <v>44896</v>
      </c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45382</v>
      </c>
      <c r="AO59" s="120"/>
      <c r="AP59" s="123"/>
      <c r="AQ59" s="122">
        <v>1124608.49</v>
      </c>
      <c r="AR59" s="122">
        <v>94.16</v>
      </c>
      <c r="AS59" s="122">
        <v>1</v>
      </c>
      <c r="AT59" s="122">
        <v>1058.9313500000001</v>
      </c>
      <c r="AU59" s="122">
        <v>1058.9313500000001</v>
      </c>
      <c r="AV59" s="122"/>
      <c r="AW59" s="122"/>
      <c r="AX59" s="120"/>
      <c r="AY59" s="120"/>
      <c r="AZ59" s="123">
        <v>1.2899999999999999E-4</v>
      </c>
      <c r="BA59" s="123">
        <v>5.0000000000000004E-6</v>
      </c>
    </row>
    <row r="60" spans="1:53" ht="15" customHeight="1">
      <c r="A60" s="121">
        <v>316</v>
      </c>
      <c r="B60" s="121">
        <v>316</v>
      </c>
      <c r="C60" s="121"/>
      <c r="D60" s="120"/>
      <c r="E60" s="120"/>
      <c r="F60" s="121">
        <v>74006158</v>
      </c>
      <c r="G60" s="120" t="s">
        <v>1013</v>
      </c>
      <c r="H60" s="120" t="s">
        <v>812</v>
      </c>
      <c r="I60" s="120" t="s">
        <v>203</v>
      </c>
      <c r="J60" s="120"/>
      <c r="K60" s="120" t="s">
        <v>454</v>
      </c>
      <c r="L60" s="120" t="s">
        <v>338</v>
      </c>
      <c r="M60" s="120" t="s">
        <v>337</v>
      </c>
      <c r="N60" s="121"/>
      <c r="O60" s="124">
        <v>44530</v>
      </c>
      <c r="P60" s="120" t="s">
        <v>1338</v>
      </c>
      <c r="Q60" s="120" t="s">
        <v>414</v>
      </c>
      <c r="R60" s="120" t="s">
        <v>407</v>
      </c>
      <c r="S60" s="120" t="s">
        <v>1212</v>
      </c>
      <c r="T60" s="122">
        <v>8.7100000000000009</v>
      </c>
      <c r="U60" s="120" t="s">
        <v>2623</v>
      </c>
      <c r="V60" s="123">
        <v>1.7899999999999999E-2</v>
      </c>
      <c r="W60" s="120"/>
      <c r="X60" s="120"/>
      <c r="Y60" s="123"/>
      <c r="Z60" s="123">
        <v>4.1500000000000002E-2</v>
      </c>
      <c r="AA60" s="124">
        <v>52135</v>
      </c>
      <c r="AB60" s="120" t="s">
        <v>411</v>
      </c>
      <c r="AC60" s="120"/>
      <c r="AD60" s="122"/>
      <c r="AE60" s="123"/>
      <c r="AF60" s="124"/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45382</v>
      </c>
      <c r="AO60" s="120"/>
      <c r="AP60" s="123"/>
      <c r="AQ60" s="122">
        <v>30582671.48</v>
      </c>
      <c r="AR60" s="122">
        <v>86.21</v>
      </c>
      <c r="AS60" s="122">
        <v>1</v>
      </c>
      <c r="AT60" s="122">
        <v>26365.321080000002</v>
      </c>
      <c r="AU60" s="122">
        <v>26365.321080000002</v>
      </c>
      <c r="AV60" s="122"/>
      <c r="AW60" s="122"/>
      <c r="AX60" s="120"/>
      <c r="AY60" s="120"/>
      <c r="AZ60" s="123">
        <v>3.2169999999999998E-3</v>
      </c>
      <c r="BA60" s="123">
        <v>1.3200000000000001E-4</v>
      </c>
    </row>
    <row r="61" spans="1:53" ht="15" customHeight="1">
      <c r="A61" s="121">
        <v>316</v>
      </c>
      <c r="B61" s="121">
        <v>316</v>
      </c>
      <c r="C61" s="121"/>
      <c r="D61" s="120"/>
      <c r="E61" s="120"/>
      <c r="F61" s="121">
        <v>74006155</v>
      </c>
      <c r="G61" s="120" t="s">
        <v>1013</v>
      </c>
      <c r="H61" s="120" t="s">
        <v>812</v>
      </c>
      <c r="I61" s="120" t="s">
        <v>203</v>
      </c>
      <c r="J61" s="120"/>
      <c r="K61" s="120" t="s">
        <v>454</v>
      </c>
      <c r="L61" s="120" t="s">
        <v>338</v>
      </c>
      <c r="M61" s="120" t="s">
        <v>338</v>
      </c>
      <c r="N61" s="121"/>
      <c r="O61" s="124">
        <v>44815</v>
      </c>
      <c r="P61" s="120" t="s">
        <v>1323</v>
      </c>
      <c r="Q61" s="120" t="s">
        <v>414</v>
      </c>
      <c r="R61" s="120" t="s">
        <v>407</v>
      </c>
      <c r="S61" s="120" t="s">
        <v>1212</v>
      </c>
      <c r="T61" s="122">
        <v>8.8000000000000007</v>
      </c>
      <c r="U61" s="120" t="s">
        <v>2623</v>
      </c>
      <c r="V61" s="123">
        <v>2.7184E-2</v>
      </c>
      <c r="W61" s="120"/>
      <c r="X61" s="120"/>
      <c r="Y61" s="123"/>
      <c r="Z61" s="123">
        <v>3.5200000000000002E-2</v>
      </c>
      <c r="AA61" s="124">
        <v>52504</v>
      </c>
      <c r="AB61" s="120" t="s">
        <v>411</v>
      </c>
      <c r="AC61" s="120"/>
      <c r="AD61" s="122"/>
      <c r="AE61" s="123"/>
      <c r="AF61" s="124"/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45382</v>
      </c>
      <c r="AO61" s="120"/>
      <c r="AP61" s="123"/>
      <c r="AQ61" s="122">
        <v>3180128.37</v>
      </c>
      <c r="AR61" s="122">
        <v>97.41</v>
      </c>
      <c r="AS61" s="122">
        <v>1</v>
      </c>
      <c r="AT61" s="122">
        <v>3097.76305</v>
      </c>
      <c r="AU61" s="122">
        <v>3097.76305</v>
      </c>
      <c r="AV61" s="122"/>
      <c r="AW61" s="122"/>
      <c r="AX61" s="120"/>
      <c r="AY61" s="120"/>
      <c r="AZ61" s="123">
        <v>3.7800000000000003E-4</v>
      </c>
      <c r="BA61" s="123">
        <v>1.5E-5</v>
      </c>
    </row>
    <row r="62" spans="1:53" ht="15" customHeight="1">
      <c r="A62" s="121">
        <v>316</v>
      </c>
      <c r="B62" s="121">
        <v>316</v>
      </c>
      <c r="C62" s="121"/>
      <c r="D62" s="120"/>
      <c r="E62" s="120"/>
      <c r="F62" s="121">
        <v>74001501</v>
      </c>
      <c r="G62" s="120" t="s">
        <v>1013</v>
      </c>
      <c r="H62" s="120" t="s">
        <v>785</v>
      </c>
      <c r="I62" s="120" t="s">
        <v>203</v>
      </c>
      <c r="J62" s="120"/>
      <c r="K62" s="120" t="s">
        <v>463</v>
      </c>
      <c r="L62" s="120" t="s">
        <v>338</v>
      </c>
      <c r="M62" s="120" t="s">
        <v>338</v>
      </c>
      <c r="N62" s="121"/>
      <c r="O62" s="124">
        <v>44129</v>
      </c>
      <c r="P62" s="120" t="s">
        <v>2626</v>
      </c>
      <c r="Q62" s="120" t="s">
        <v>311</v>
      </c>
      <c r="R62" s="120" t="s">
        <v>407</v>
      </c>
      <c r="S62" s="120" t="s">
        <v>1212</v>
      </c>
      <c r="T62" s="122">
        <v>4.41</v>
      </c>
      <c r="U62" s="120" t="s">
        <v>2623</v>
      </c>
      <c r="V62" s="123">
        <v>2.8899999999999999E-2</v>
      </c>
      <c r="W62" s="120"/>
      <c r="X62" s="120"/>
      <c r="Y62" s="123"/>
      <c r="Z62" s="123">
        <v>5.9299999999999999E-2</v>
      </c>
      <c r="AA62" s="124">
        <v>47416</v>
      </c>
      <c r="AB62" s="120" t="s">
        <v>411</v>
      </c>
      <c r="AC62" s="120"/>
      <c r="AD62" s="122"/>
      <c r="AE62" s="123"/>
      <c r="AF62" s="124">
        <v>45231</v>
      </c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45382</v>
      </c>
      <c r="AO62" s="120"/>
      <c r="AP62" s="123"/>
      <c r="AQ62" s="122">
        <v>96019000</v>
      </c>
      <c r="AR62" s="122">
        <v>88.51</v>
      </c>
      <c r="AS62" s="122">
        <v>1</v>
      </c>
      <c r="AT62" s="122">
        <v>84986.416899999997</v>
      </c>
      <c r="AU62" s="122">
        <v>84986.416899999997</v>
      </c>
      <c r="AV62" s="122"/>
      <c r="AW62" s="122"/>
      <c r="AX62" s="120"/>
      <c r="AY62" s="120"/>
      <c r="AZ62" s="123">
        <v>1.0371999999999999E-2</v>
      </c>
      <c r="BA62" s="123">
        <v>4.2700000000000002E-4</v>
      </c>
    </row>
    <row r="63" spans="1:53" ht="15" customHeight="1">
      <c r="A63" s="121">
        <v>316</v>
      </c>
      <c r="B63" s="121">
        <v>316</v>
      </c>
      <c r="C63" s="121"/>
      <c r="D63" s="120"/>
      <c r="E63" s="120"/>
      <c r="F63" s="121">
        <v>74001502</v>
      </c>
      <c r="G63" s="120" t="s">
        <v>1013</v>
      </c>
      <c r="H63" s="120" t="s">
        <v>785</v>
      </c>
      <c r="I63" s="120" t="s">
        <v>203</v>
      </c>
      <c r="J63" s="120"/>
      <c r="K63" s="120" t="s">
        <v>463</v>
      </c>
      <c r="L63" s="120" t="s">
        <v>338</v>
      </c>
      <c r="M63" s="120" t="s">
        <v>338</v>
      </c>
      <c r="N63" s="121"/>
      <c r="O63" s="124">
        <v>44515</v>
      </c>
      <c r="P63" s="120" t="s">
        <v>2626</v>
      </c>
      <c r="Q63" s="120" t="s">
        <v>311</v>
      </c>
      <c r="R63" s="120" t="s">
        <v>407</v>
      </c>
      <c r="S63" s="120" t="s">
        <v>1212</v>
      </c>
      <c r="T63" s="122">
        <v>4.41</v>
      </c>
      <c r="U63" s="120" t="s">
        <v>2623</v>
      </c>
      <c r="V63" s="123">
        <v>2.8899999999999999E-2</v>
      </c>
      <c r="W63" s="120"/>
      <c r="X63" s="120"/>
      <c r="Y63" s="123"/>
      <c r="Z63" s="123">
        <v>5.9299999999999999E-2</v>
      </c>
      <c r="AA63" s="124">
        <v>47416</v>
      </c>
      <c r="AB63" s="120" t="s">
        <v>411</v>
      </c>
      <c r="AC63" s="120"/>
      <c r="AD63" s="122"/>
      <c r="AE63" s="123"/>
      <c r="AF63" s="124">
        <v>45231</v>
      </c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45382</v>
      </c>
      <c r="AO63" s="120"/>
      <c r="AP63" s="123"/>
      <c r="AQ63" s="122">
        <v>3448958.34</v>
      </c>
      <c r="AR63" s="122">
        <v>88.51</v>
      </c>
      <c r="AS63" s="122">
        <v>1</v>
      </c>
      <c r="AT63" s="122">
        <v>3052.6730299999999</v>
      </c>
      <c r="AU63" s="122">
        <v>3052.6730299999999</v>
      </c>
      <c r="AV63" s="122"/>
      <c r="AW63" s="122"/>
      <c r="AX63" s="120"/>
      <c r="AY63" s="120"/>
      <c r="AZ63" s="123">
        <v>3.7199999999999999E-4</v>
      </c>
      <c r="BA63" s="123">
        <v>1.5E-5</v>
      </c>
    </row>
    <row r="64" spans="1:53" ht="15" customHeight="1">
      <c r="A64" s="121">
        <v>316</v>
      </c>
      <c r="B64" s="121">
        <v>316</v>
      </c>
      <c r="C64" s="121"/>
      <c r="D64" s="120"/>
      <c r="E64" s="120"/>
      <c r="F64" s="121">
        <v>7400401</v>
      </c>
      <c r="G64" s="120" t="s">
        <v>1013</v>
      </c>
      <c r="H64" s="120" t="s">
        <v>812</v>
      </c>
      <c r="I64" s="120" t="s">
        <v>203</v>
      </c>
      <c r="J64" s="120"/>
      <c r="K64" s="120" t="s">
        <v>454</v>
      </c>
      <c r="L64" s="120" t="s">
        <v>338</v>
      </c>
      <c r="M64" s="120" t="s">
        <v>338</v>
      </c>
      <c r="N64" s="121"/>
      <c r="O64" s="124">
        <v>44369</v>
      </c>
      <c r="P64" s="120" t="s">
        <v>1323</v>
      </c>
      <c r="Q64" s="120" t="s">
        <v>414</v>
      </c>
      <c r="R64" s="120" t="s">
        <v>407</v>
      </c>
      <c r="S64" s="120" t="s">
        <v>1212</v>
      </c>
      <c r="T64" s="122">
        <v>8.6999999999999993</v>
      </c>
      <c r="U64" s="120" t="s">
        <v>2623</v>
      </c>
      <c r="V64" s="123">
        <v>1.6E-2</v>
      </c>
      <c r="W64" s="120"/>
      <c r="X64" s="120"/>
      <c r="Y64" s="123"/>
      <c r="Z64" s="123">
        <v>3.5200000000000002E-2</v>
      </c>
      <c r="AA64" s="124">
        <v>52596</v>
      </c>
      <c r="AB64" s="120" t="s">
        <v>411</v>
      </c>
      <c r="AC64" s="120"/>
      <c r="AD64" s="122"/>
      <c r="AE64" s="123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45382</v>
      </c>
      <c r="AO64" s="120"/>
      <c r="AP64" s="123"/>
      <c r="AQ64" s="122">
        <v>11498551.98</v>
      </c>
      <c r="AR64" s="122">
        <v>93.21</v>
      </c>
      <c r="AS64" s="122">
        <v>1</v>
      </c>
      <c r="AT64" s="122">
        <v>10717.800300000001</v>
      </c>
      <c r="AU64" s="122">
        <v>10717.800300000001</v>
      </c>
      <c r="AV64" s="122"/>
      <c r="AW64" s="122"/>
      <c r="AX64" s="120"/>
      <c r="AY64" s="120"/>
      <c r="AZ64" s="123">
        <v>1.3079999999999999E-3</v>
      </c>
      <c r="BA64" s="123">
        <v>5.3000000000000001E-5</v>
      </c>
    </row>
    <row r="65" spans="1:53" ht="15" customHeight="1">
      <c r="A65" s="121">
        <v>316</v>
      </c>
      <c r="B65" s="121">
        <v>316</v>
      </c>
      <c r="C65" s="121"/>
      <c r="D65" s="120"/>
      <c r="E65" s="120"/>
      <c r="F65" s="121">
        <v>7400402</v>
      </c>
      <c r="G65" s="120" t="s">
        <v>1013</v>
      </c>
      <c r="H65" s="120" t="s">
        <v>812</v>
      </c>
      <c r="I65" s="120" t="s">
        <v>203</v>
      </c>
      <c r="J65" s="120"/>
      <c r="K65" s="120" t="s">
        <v>454</v>
      </c>
      <c r="L65" s="120" t="s">
        <v>338</v>
      </c>
      <c r="M65" s="120" t="s">
        <v>338</v>
      </c>
      <c r="N65" s="121"/>
      <c r="O65" s="124">
        <v>44439</v>
      </c>
      <c r="P65" s="120" t="s">
        <v>1323</v>
      </c>
      <c r="Q65" s="120" t="s">
        <v>414</v>
      </c>
      <c r="R65" s="120" t="s">
        <v>407</v>
      </c>
      <c r="S65" s="120" t="s">
        <v>1212</v>
      </c>
      <c r="T65" s="122">
        <v>8.68</v>
      </c>
      <c r="U65" s="120" t="s">
        <v>2623</v>
      </c>
      <c r="V65" s="123">
        <v>1.6E-2</v>
      </c>
      <c r="W65" s="120"/>
      <c r="X65" s="120"/>
      <c r="Y65" s="123"/>
      <c r="Z65" s="123">
        <v>3.49E-2</v>
      </c>
      <c r="AA65" s="124">
        <v>52596</v>
      </c>
      <c r="AB65" s="120" t="s">
        <v>411</v>
      </c>
      <c r="AC65" s="120"/>
      <c r="AD65" s="122"/>
      <c r="AE65" s="123"/>
      <c r="AF65" s="124"/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45382</v>
      </c>
      <c r="AO65" s="120"/>
      <c r="AP65" s="123"/>
      <c r="AQ65" s="122">
        <v>16441746.369999999</v>
      </c>
      <c r="AR65" s="122">
        <v>92.97</v>
      </c>
      <c r="AS65" s="122">
        <v>1</v>
      </c>
      <c r="AT65" s="122">
        <v>15285.891600000001</v>
      </c>
      <c r="AU65" s="122">
        <v>15285.891600000001</v>
      </c>
      <c r="AV65" s="122"/>
      <c r="AW65" s="122"/>
      <c r="AX65" s="120"/>
      <c r="AY65" s="120"/>
      <c r="AZ65" s="123">
        <v>1.8649999999999999E-3</v>
      </c>
      <c r="BA65" s="123">
        <v>7.6000000000000004E-5</v>
      </c>
    </row>
    <row r="66" spans="1:53" ht="15" customHeight="1">
      <c r="A66" s="121">
        <v>316</v>
      </c>
      <c r="B66" s="121">
        <v>316</v>
      </c>
      <c r="C66" s="121"/>
      <c r="D66" s="120"/>
      <c r="E66" s="120"/>
      <c r="F66" s="121">
        <v>7400403</v>
      </c>
      <c r="G66" s="120" t="s">
        <v>1013</v>
      </c>
      <c r="H66" s="120" t="s">
        <v>812</v>
      </c>
      <c r="I66" s="120" t="s">
        <v>203</v>
      </c>
      <c r="J66" s="120"/>
      <c r="K66" s="120" t="s">
        <v>454</v>
      </c>
      <c r="L66" s="120" t="s">
        <v>338</v>
      </c>
      <c r="M66" s="120" t="s">
        <v>338</v>
      </c>
      <c r="N66" s="121"/>
      <c r="O66" s="124">
        <v>44453</v>
      </c>
      <c r="P66" s="120" t="s">
        <v>1323</v>
      </c>
      <c r="Q66" s="120" t="s">
        <v>414</v>
      </c>
      <c r="R66" s="120" t="s">
        <v>407</v>
      </c>
      <c r="S66" s="120" t="s">
        <v>1212</v>
      </c>
      <c r="T66" s="122">
        <v>8.67</v>
      </c>
      <c r="U66" s="120" t="s">
        <v>2623</v>
      </c>
      <c r="V66" s="123">
        <v>1.6E-2</v>
      </c>
      <c r="W66" s="120"/>
      <c r="X66" s="120"/>
      <c r="Y66" s="123"/>
      <c r="Z66" s="123">
        <v>3.5099999999999999E-2</v>
      </c>
      <c r="AA66" s="124">
        <v>52596</v>
      </c>
      <c r="AB66" s="120" t="s">
        <v>411</v>
      </c>
      <c r="AC66" s="120"/>
      <c r="AD66" s="122"/>
      <c r="AE66" s="123"/>
      <c r="AF66" s="124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45382</v>
      </c>
      <c r="AO66" s="120"/>
      <c r="AP66" s="123"/>
      <c r="AQ66" s="122">
        <v>19436588.460000001</v>
      </c>
      <c r="AR66" s="122">
        <v>92.84</v>
      </c>
      <c r="AS66" s="122">
        <v>1</v>
      </c>
      <c r="AT66" s="122">
        <v>18044.92873</v>
      </c>
      <c r="AU66" s="122">
        <v>18044.92873</v>
      </c>
      <c r="AV66" s="122"/>
      <c r="AW66" s="122"/>
      <c r="AX66" s="120"/>
      <c r="AY66" s="120"/>
      <c r="AZ66" s="123">
        <v>2.202E-3</v>
      </c>
      <c r="BA66" s="123">
        <v>9.0000000000000006E-5</v>
      </c>
    </row>
    <row r="67" spans="1:53" ht="15" customHeight="1">
      <c r="A67" s="121">
        <v>316</v>
      </c>
      <c r="B67" s="121">
        <v>316</v>
      </c>
      <c r="C67" s="121"/>
      <c r="D67" s="120"/>
      <c r="E67" s="120"/>
      <c r="F67" s="121">
        <v>7400404</v>
      </c>
      <c r="G67" s="120" t="s">
        <v>1013</v>
      </c>
      <c r="H67" s="120" t="s">
        <v>812</v>
      </c>
      <c r="I67" s="120" t="s">
        <v>203</v>
      </c>
      <c r="J67" s="120"/>
      <c r="K67" s="120" t="s">
        <v>454</v>
      </c>
      <c r="L67" s="120" t="s">
        <v>338</v>
      </c>
      <c r="M67" s="120" t="s">
        <v>338</v>
      </c>
      <c r="N67" s="121"/>
      <c r="O67" s="124">
        <v>44453</v>
      </c>
      <c r="P67" s="120" t="s">
        <v>1323</v>
      </c>
      <c r="Q67" s="120" t="s">
        <v>414</v>
      </c>
      <c r="R67" s="120" t="s">
        <v>407</v>
      </c>
      <c r="S67" s="120" t="s">
        <v>1212</v>
      </c>
      <c r="T67" s="122">
        <v>8.69</v>
      </c>
      <c r="U67" s="120" t="s">
        <v>2623</v>
      </c>
      <c r="V67" s="123">
        <v>1.6E-2</v>
      </c>
      <c r="W67" s="120"/>
      <c r="X67" s="120"/>
      <c r="Y67" s="123"/>
      <c r="Z67" s="123">
        <v>3.5099999999999999E-2</v>
      </c>
      <c r="AA67" s="124">
        <v>52596</v>
      </c>
      <c r="AB67" s="120" t="s">
        <v>411</v>
      </c>
      <c r="AC67" s="120"/>
      <c r="AD67" s="122"/>
      <c r="AE67" s="123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45382</v>
      </c>
      <c r="AO67" s="120"/>
      <c r="AP67" s="123"/>
      <c r="AQ67" s="122">
        <v>7112535.9299999997</v>
      </c>
      <c r="AR67" s="122">
        <v>92.86</v>
      </c>
      <c r="AS67" s="122">
        <v>1</v>
      </c>
      <c r="AT67" s="122">
        <v>6604.7008599999999</v>
      </c>
      <c r="AU67" s="122">
        <v>6604.7008599999999</v>
      </c>
      <c r="AV67" s="122"/>
      <c r="AW67" s="122"/>
      <c r="AX67" s="120"/>
      <c r="AY67" s="120"/>
      <c r="AZ67" s="123">
        <v>8.0599999999999997E-4</v>
      </c>
      <c r="BA67" s="123">
        <v>3.3000000000000003E-5</v>
      </c>
    </row>
    <row r="68" spans="1:53" ht="15" customHeight="1">
      <c r="A68" s="121">
        <v>316</v>
      </c>
      <c r="B68" s="121">
        <v>316</v>
      </c>
      <c r="C68" s="121"/>
      <c r="D68" s="120"/>
      <c r="E68" s="120"/>
      <c r="F68" s="121">
        <v>7400405</v>
      </c>
      <c r="G68" s="120" t="s">
        <v>1013</v>
      </c>
      <c r="H68" s="120" t="s">
        <v>812</v>
      </c>
      <c r="I68" s="120" t="s">
        <v>203</v>
      </c>
      <c r="J68" s="120"/>
      <c r="K68" s="120" t="s">
        <v>454</v>
      </c>
      <c r="L68" s="120" t="s">
        <v>338</v>
      </c>
      <c r="M68" s="120" t="s">
        <v>338</v>
      </c>
      <c r="N68" s="121"/>
      <c r="O68" s="124">
        <v>44536</v>
      </c>
      <c r="P68" s="120" t="s">
        <v>1323</v>
      </c>
      <c r="Q68" s="120" t="s">
        <v>414</v>
      </c>
      <c r="R68" s="120" t="s">
        <v>407</v>
      </c>
      <c r="S68" s="120" t="s">
        <v>1212</v>
      </c>
      <c r="T68" s="122">
        <v>8.58</v>
      </c>
      <c r="U68" s="120" t="s">
        <v>2623</v>
      </c>
      <c r="V68" s="123">
        <v>1.6E-2</v>
      </c>
      <c r="W68" s="120"/>
      <c r="X68" s="120"/>
      <c r="Y68" s="123"/>
      <c r="Z68" s="123">
        <v>3.8199999999999998E-2</v>
      </c>
      <c r="AA68" s="124">
        <v>52596</v>
      </c>
      <c r="AB68" s="120" t="s">
        <v>411</v>
      </c>
      <c r="AC68" s="120"/>
      <c r="AD68" s="122"/>
      <c r="AE68" s="123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45382</v>
      </c>
      <c r="AO68" s="120"/>
      <c r="AP68" s="123"/>
      <c r="AQ68" s="122">
        <v>14744768.93</v>
      </c>
      <c r="AR68" s="122">
        <v>89.96</v>
      </c>
      <c r="AS68" s="122">
        <v>1</v>
      </c>
      <c r="AT68" s="122">
        <v>13264.394130000001</v>
      </c>
      <c r="AU68" s="122">
        <v>13264.394130000001</v>
      </c>
      <c r="AV68" s="122"/>
      <c r="AW68" s="122"/>
      <c r="AX68" s="120"/>
      <c r="AY68" s="120"/>
      <c r="AZ68" s="123">
        <v>1.6180000000000001E-3</v>
      </c>
      <c r="BA68" s="123">
        <v>6.6000000000000005E-5</v>
      </c>
    </row>
    <row r="69" spans="1:53" ht="15" customHeight="1">
      <c r="A69" s="121">
        <v>316</v>
      </c>
      <c r="B69" s="121">
        <v>316</v>
      </c>
      <c r="C69" s="121"/>
      <c r="D69" s="120"/>
      <c r="E69" s="120"/>
      <c r="F69" s="121">
        <v>7400406</v>
      </c>
      <c r="G69" s="120" t="s">
        <v>1013</v>
      </c>
      <c r="H69" s="120" t="s">
        <v>812</v>
      </c>
      <c r="I69" s="120" t="s">
        <v>203</v>
      </c>
      <c r="J69" s="120"/>
      <c r="K69" s="120" t="s">
        <v>454</v>
      </c>
      <c r="L69" s="120" t="s">
        <v>338</v>
      </c>
      <c r="M69" s="120" t="s">
        <v>338</v>
      </c>
      <c r="N69" s="121"/>
      <c r="O69" s="124">
        <v>44439</v>
      </c>
      <c r="P69" s="120" t="s">
        <v>1323</v>
      </c>
      <c r="Q69" s="120" t="s">
        <v>414</v>
      </c>
      <c r="R69" s="120" t="s">
        <v>407</v>
      </c>
      <c r="S69" s="120" t="s">
        <v>1212</v>
      </c>
      <c r="T69" s="122">
        <v>8.6999999999999993</v>
      </c>
      <c r="U69" s="120" t="s">
        <v>2623</v>
      </c>
      <c r="V69" s="123">
        <v>1.6E-2</v>
      </c>
      <c r="W69" s="120"/>
      <c r="X69" s="120"/>
      <c r="Y69" s="123"/>
      <c r="Z69" s="123">
        <v>3.5099999999999999E-2</v>
      </c>
      <c r="AA69" s="124">
        <v>52596</v>
      </c>
      <c r="AB69" s="120" t="s">
        <v>411</v>
      </c>
      <c r="AC69" s="120"/>
      <c r="AD69" s="122"/>
      <c r="AE69" s="123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45382</v>
      </c>
      <c r="AO69" s="120"/>
      <c r="AP69" s="123"/>
      <c r="AQ69" s="122">
        <v>33452682.559999999</v>
      </c>
      <c r="AR69" s="122">
        <v>92.85</v>
      </c>
      <c r="AS69" s="122">
        <v>1</v>
      </c>
      <c r="AT69" s="122">
        <v>31060.815760000001</v>
      </c>
      <c r="AU69" s="122">
        <v>31060.815760000001</v>
      </c>
      <c r="AV69" s="122"/>
      <c r="AW69" s="122"/>
      <c r="AX69" s="120"/>
      <c r="AY69" s="120"/>
      <c r="AZ69" s="123">
        <v>3.79E-3</v>
      </c>
      <c r="BA69" s="123">
        <v>1.56E-4</v>
      </c>
    </row>
    <row r="70" spans="1:53" ht="15" customHeight="1">
      <c r="A70" s="121">
        <v>316</v>
      </c>
      <c r="B70" s="121">
        <v>316</v>
      </c>
      <c r="C70" s="121"/>
      <c r="D70" s="120"/>
      <c r="E70" s="120"/>
      <c r="F70" s="121">
        <v>7400407</v>
      </c>
      <c r="G70" s="120" t="s">
        <v>1013</v>
      </c>
      <c r="H70" s="120" t="s">
        <v>812</v>
      </c>
      <c r="I70" s="120" t="s">
        <v>203</v>
      </c>
      <c r="J70" s="120"/>
      <c r="K70" s="120" t="s">
        <v>454</v>
      </c>
      <c r="L70" s="120" t="s">
        <v>338</v>
      </c>
      <c r="M70" s="120" t="s">
        <v>338</v>
      </c>
      <c r="N70" s="121"/>
      <c r="O70" s="124">
        <v>44439</v>
      </c>
      <c r="P70" s="120" t="s">
        <v>1323</v>
      </c>
      <c r="Q70" s="120" t="s">
        <v>414</v>
      </c>
      <c r="R70" s="120" t="s">
        <v>407</v>
      </c>
      <c r="S70" s="120" t="s">
        <v>1212</v>
      </c>
      <c r="T70" s="122">
        <v>8.67</v>
      </c>
      <c r="U70" s="120" t="s">
        <v>2623</v>
      </c>
      <c r="V70" s="123">
        <v>1.6E-2</v>
      </c>
      <c r="W70" s="120"/>
      <c r="X70" s="120"/>
      <c r="Y70" s="123"/>
      <c r="Z70" s="123">
        <v>3.5000000000000003E-2</v>
      </c>
      <c r="AA70" s="124">
        <v>52596</v>
      </c>
      <c r="AB70" s="120" t="s">
        <v>411</v>
      </c>
      <c r="AC70" s="120"/>
      <c r="AD70" s="122"/>
      <c r="AE70" s="123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45382</v>
      </c>
      <c r="AO70" s="120"/>
      <c r="AP70" s="123"/>
      <c r="AQ70" s="122">
        <v>5185075.28</v>
      </c>
      <c r="AR70" s="122">
        <v>92.94</v>
      </c>
      <c r="AS70" s="122">
        <v>1</v>
      </c>
      <c r="AT70" s="122">
        <v>4819.0089699999999</v>
      </c>
      <c r="AU70" s="122">
        <v>4819.0089699999999</v>
      </c>
      <c r="AV70" s="122"/>
      <c r="AW70" s="122"/>
      <c r="AX70" s="120"/>
      <c r="AY70" s="120"/>
      <c r="AZ70" s="123">
        <v>5.8799999999999998E-4</v>
      </c>
      <c r="BA70" s="123">
        <v>2.4000000000000001E-5</v>
      </c>
    </row>
    <row r="71" spans="1:53" ht="15" customHeight="1">
      <c r="A71" s="121">
        <v>316</v>
      </c>
      <c r="B71" s="121">
        <v>316</v>
      </c>
      <c r="C71" s="121"/>
      <c r="D71" s="120"/>
      <c r="E71" s="120"/>
      <c r="F71" s="121">
        <v>73005003</v>
      </c>
      <c r="G71" s="120" t="s">
        <v>1013</v>
      </c>
      <c r="H71" s="120" t="s">
        <v>818</v>
      </c>
      <c r="I71" s="120" t="s">
        <v>203</v>
      </c>
      <c r="J71" s="120"/>
      <c r="K71" s="120" t="s">
        <v>442</v>
      </c>
      <c r="L71" s="120" t="s">
        <v>338</v>
      </c>
      <c r="M71" s="120" t="s">
        <v>337</v>
      </c>
      <c r="N71" s="121"/>
      <c r="O71" s="124">
        <v>44767</v>
      </c>
      <c r="P71" s="120" t="s">
        <v>409</v>
      </c>
      <c r="Q71" s="120" t="s">
        <v>409</v>
      </c>
      <c r="R71" s="120" t="s">
        <v>409</v>
      </c>
      <c r="S71" s="120" t="s">
        <v>1212</v>
      </c>
      <c r="T71" s="122">
        <v>6.5</v>
      </c>
      <c r="U71" s="120" t="s">
        <v>2623</v>
      </c>
      <c r="V71" s="123">
        <v>0</v>
      </c>
      <c r="W71" s="120"/>
      <c r="X71" s="120"/>
      <c r="Y71" s="123"/>
      <c r="Z71" s="123">
        <v>5.9999999999999995E-4</v>
      </c>
      <c r="AA71" s="124">
        <v>47756</v>
      </c>
      <c r="AB71" s="120" t="s">
        <v>411</v>
      </c>
      <c r="AC71" s="120"/>
      <c r="AD71" s="122"/>
      <c r="AE71" s="123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45382</v>
      </c>
      <c r="AO71" s="120"/>
      <c r="AP71" s="123"/>
      <c r="AQ71" s="122">
        <v>48629963.780000001</v>
      </c>
      <c r="AR71" s="122">
        <v>104.99</v>
      </c>
      <c r="AS71" s="122">
        <v>1</v>
      </c>
      <c r="AT71" s="122">
        <v>51056.598969999999</v>
      </c>
      <c r="AU71" s="122">
        <v>51056.598969999999</v>
      </c>
      <c r="AV71" s="122"/>
      <c r="AW71" s="122"/>
      <c r="AX71" s="120"/>
      <c r="AY71" s="120"/>
      <c r="AZ71" s="123">
        <v>6.2310000000000004E-3</v>
      </c>
      <c r="BA71" s="123">
        <v>2.5599999999999999E-4</v>
      </c>
    </row>
    <row r="72" spans="1:53" ht="15" customHeight="1">
      <c r="A72" s="121">
        <v>316</v>
      </c>
      <c r="B72" s="121">
        <v>316</v>
      </c>
      <c r="C72" s="121"/>
      <c r="D72" s="120"/>
      <c r="E72" s="120"/>
      <c r="F72" s="121">
        <v>7400408</v>
      </c>
      <c r="G72" s="120" t="s">
        <v>1013</v>
      </c>
      <c r="H72" s="120" t="s">
        <v>812</v>
      </c>
      <c r="I72" s="120" t="s">
        <v>203</v>
      </c>
      <c r="J72" s="120"/>
      <c r="K72" s="120" t="s">
        <v>454</v>
      </c>
      <c r="L72" s="120" t="s">
        <v>338</v>
      </c>
      <c r="M72" s="120" t="s">
        <v>338</v>
      </c>
      <c r="N72" s="121"/>
      <c r="O72" s="124">
        <v>44439</v>
      </c>
      <c r="P72" s="120" t="s">
        <v>1323</v>
      </c>
      <c r="Q72" s="120" t="s">
        <v>414</v>
      </c>
      <c r="R72" s="120" t="s">
        <v>407</v>
      </c>
      <c r="S72" s="120" t="s">
        <v>1212</v>
      </c>
      <c r="T72" s="122">
        <v>8.7100000000000009</v>
      </c>
      <c r="U72" s="120" t="s">
        <v>2623</v>
      </c>
      <c r="V72" s="123">
        <v>1.6E-2</v>
      </c>
      <c r="W72" s="120"/>
      <c r="X72" s="120"/>
      <c r="Y72" s="123"/>
      <c r="Z72" s="123">
        <v>3.5499999999999997E-2</v>
      </c>
      <c r="AA72" s="124">
        <v>52596</v>
      </c>
      <c r="AB72" s="120" t="s">
        <v>411</v>
      </c>
      <c r="AC72" s="120"/>
      <c r="AD72" s="122"/>
      <c r="AE72" s="123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45382</v>
      </c>
      <c r="AO72" s="120"/>
      <c r="AP72" s="123"/>
      <c r="AQ72" s="122">
        <v>6701396.9400000004</v>
      </c>
      <c r="AR72" s="122">
        <v>92.44</v>
      </c>
      <c r="AS72" s="122">
        <v>1</v>
      </c>
      <c r="AT72" s="122">
        <v>6194.7713299999996</v>
      </c>
      <c r="AU72" s="122">
        <v>6194.7713299999996</v>
      </c>
      <c r="AV72" s="122"/>
      <c r="AW72" s="122"/>
      <c r="AX72" s="120"/>
      <c r="AY72" s="120"/>
      <c r="AZ72" s="123">
        <v>7.5600000000000005E-4</v>
      </c>
      <c r="BA72" s="123">
        <v>3.1000000000000001E-5</v>
      </c>
    </row>
    <row r="73" spans="1:53" ht="15" customHeight="1">
      <c r="A73" s="121">
        <v>316</v>
      </c>
      <c r="B73" s="121">
        <v>316</v>
      </c>
      <c r="C73" s="121"/>
      <c r="D73" s="120"/>
      <c r="E73" s="120"/>
      <c r="F73" s="121">
        <v>71000209</v>
      </c>
      <c r="G73" s="120" t="s">
        <v>1013</v>
      </c>
      <c r="H73" s="120" t="s">
        <v>812</v>
      </c>
      <c r="I73" s="120" t="s">
        <v>203</v>
      </c>
      <c r="J73" s="120"/>
      <c r="K73" s="120" t="s">
        <v>454</v>
      </c>
      <c r="L73" s="120" t="s">
        <v>338</v>
      </c>
      <c r="M73" s="120" t="s">
        <v>337</v>
      </c>
      <c r="N73" s="121"/>
      <c r="O73" s="124">
        <v>44858</v>
      </c>
      <c r="P73" s="120" t="s">
        <v>1334</v>
      </c>
      <c r="Q73" s="120" t="s">
        <v>414</v>
      </c>
      <c r="R73" s="120" t="s">
        <v>407</v>
      </c>
      <c r="S73" s="120" t="s">
        <v>1212</v>
      </c>
      <c r="T73" s="122">
        <v>5.47</v>
      </c>
      <c r="U73" s="120" t="s">
        <v>2623</v>
      </c>
      <c r="V73" s="123">
        <v>3.49E-2</v>
      </c>
      <c r="W73" s="120"/>
      <c r="X73" s="120"/>
      <c r="Y73" s="123"/>
      <c r="Z73" s="123">
        <v>3.8300000000000001E-2</v>
      </c>
      <c r="AA73" s="124">
        <v>48667</v>
      </c>
      <c r="AB73" s="120" t="s">
        <v>411</v>
      </c>
      <c r="AC73" s="120"/>
      <c r="AD73" s="122"/>
      <c r="AE73" s="123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45382</v>
      </c>
      <c r="AO73" s="120"/>
      <c r="AP73" s="123"/>
      <c r="AQ73" s="122">
        <v>2609041.1</v>
      </c>
      <c r="AR73" s="122">
        <v>102.72</v>
      </c>
      <c r="AS73" s="122">
        <v>1</v>
      </c>
      <c r="AT73" s="122">
        <v>2680.00702</v>
      </c>
      <c r="AU73" s="122">
        <v>2680.00702</v>
      </c>
      <c r="AV73" s="122"/>
      <c r="AW73" s="122"/>
      <c r="AX73" s="120"/>
      <c r="AY73" s="120"/>
      <c r="AZ73" s="123">
        <v>3.2699999999999998E-4</v>
      </c>
      <c r="BA73" s="123">
        <v>1.2999999999999999E-5</v>
      </c>
    </row>
    <row r="74" spans="1:53" ht="15" customHeight="1">
      <c r="A74" s="121">
        <v>316</v>
      </c>
      <c r="B74" s="121">
        <v>316</v>
      </c>
      <c r="C74" s="121"/>
      <c r="D74" s="120"/>
      <c r="E74" s="120"/>
      <c r="F74" s="121">
        <v>71000207</v>
      </c>
      <c r="G74" s="120" t="s">
        <v>1013</v>
      </c>
      <c r="H74" s="120" t="s">
        <v>812</v>
      </c>
      <c r="I74" s="120" t="s">
        <v>203</v>
      </c>
      <c r="J74" s="120"/>
      <c r="K74" s="120" t="s">
        <v>454</v>
      </c>
      <c r="L74" s="120" t="s">
        <v>338</v>
      </c>
      <c r="M74" s="120" t="s">
        <v>337</v>
      </c>
      <c r="N74" s="121"/>
      <c r="O74" s="124">
        <v>44858</v>
      </c>
      <c r="P74" s="120" t="s">
        <v>1334</v>
      </c>
      <c r="Q74" s="120" t="s">
        <v>414</v>
      </c>
      <c r="R74" s="120" t="s">
        <v>407</v>
      </c>
      <c r="S74" s="120" t="s">
        <v>1212</v>
      </c>
      <c r="T74" s="122">
        <v>5.37</v>
      </c>
      <c r="U74" s="120" t="s">
        <v>2623</v>
      </c>
      <c r="V74" s="123">
        <v>3.49E-2</v>
      </c>
      <c r="W74" s="120"/>
      <c r="X74" s="120"/>
      <c r="Y74" s="123"/>
      <c r="Z74" s="123">
        <v>3.8300000000000001E-2</v>
      </c>
      <c r="AA74" s="124">
        <v>48667</v>
      </c>
      <c r="AB74" s="120" t="s">
        <v>411</v>
      </c>
      <c r="AC74" s="120"/>
      <c r="AD74" s="122"/>
      <c r="AE74" s="123"/>
      <c r="AF74" s="124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45382</v>
      </c>
      <c r="AO74" s="120"/>
      <c r="AP74" s="123"/>
      <c r="AQ74" s="122">
        <v>3978310.81</v>
      </c>
      <c r="AR74" s="122">
        <v>102.73</v>
      </c>
      <c r="AS74" s="122">
        <v>1</v>
      </c>
      <c r="AT74" s="122">
        <v>4086.9187000000002</v>
      </c>
      <c r="AU74" s="122">
        <v>4086.9187000000002</v>
      </c>
      <c r="AV74" s="122"/>
      <c r="AW74" s="122"/>
      <c r="AX74" s="120"/>
      <c r="AY74" s="120"/>
      <c r="AZ74" s="123">
        <v>4.9799999999999996E-4</v>
      </c>
      <c r="BA74" s="123">
        <v>2.0000000000000002E-5</v>
      </c>
    </row>
    <row r="75" spans="1:53" ht="15" customHeight="1">
      <c r="A75" s="121">
        <v>316</v>
      </c>
      <c r="B75" s="121">
        <v>316</v>
      </c>
      <c r="C75" s="121"/>
      <c r="D75" s="120"/>
      <c r="E75" s="120"/>
      <c r="F75" s="121">
        <v>7005014</v>
      </c>
      <c r="G75" s="120" t="s">
        <v>1013</v>
      </c>
      <c r="H75" s="120" t="s">
        <v>812</v>
      </c>
      <c r="I75" s="120" t="s">
        <v>203</v>
      </c>
      <c r="J75" s="120"/>
      <c r="K75" s="120" t="s">
        <v>446</v>
      </c>
      <c r="L75" s="120" t="s">
        <v>338</v>
      </c>
      <c r="M75" s="120" t="s">
        <v>337</v>
      </c>
      <c r="N75" s="121"/>
      <c r="O75" s="124">
        <v>45224</v>
      </c>
      <c r="P75" s="120" t="s">
        <v>1338</v>
      </c>
      <c r="Q75" s="120" t="s">
        <v>414</v>
      </c>
      <c r="R75" s="120" t="s">
        <v>407</v>
      </c>
      <c r="S75" s="120" t="s">
        <v>1214</v>
      </c>
      <c r="T75" s="122">
        <v>3.16</v>
      </c>
      <c r="U75" s="120" t="s">
        <v>2623</v>
      </c>
      <c r="V75" s="123">
        <v>6.0083999999999999E-2</v>
      </c>
      <c r="W75" s="120"/>
      <c r="X75" s="120"/>
      <c r="Y75" s="123"/>
      <c r="Z75" s="123">
        <v>5.5100000000000003E-2</v>
      </c>
      <c r="AA75" s="124">
        <v>46655</v>
      </c>
      <c r="AB75" s="120" t="s">
        <v>411</v>
      </c>
      <c r="AC75" s="120"/>
      <c r="AD75" s="122"/>
      <c r="AE75" s="123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45382</v>
      </c>
      <c r="AO75" s="120"/>
      <c r="AP75" s="123"/>
      <c r="AQ75" s="122">
        <v>3487912</v>
      </c>
      <c r="AR75" s="122">
        <v>102.31</v>
      </c>
      <c r="AS75" s="122">
        <v>3.9790999999999999</v>
      </c>
      <c r="AT75" s="122">
        <v>14199.34978</v>
      </c>
      <c r="AU75" s="122">
        <v>3568.4827700000001</v>
      </c>
      <c r="AV75" s="122"/>
      <c r="AW75" s="122"/>
      <c r="AX75" s="120"/>
      <c r="AY75" s="120"/>
      <c r="AZ75" s="123">
        <v>1.7329999999999999E-3</v>
      </c>
      <c r="BA75" s="123">
        <v>7.1000000000000005E-5</v>
      </c>
    </row>
    <row r="76" spans="1:53" ht="15" customHeight="1">
      <c r="A76" s="121">
        <v>316</v>
      </c>
      <c r="B76" s="121">
        <v>316</v>
      </c>
      <c r="C76" s="121"/>
      <c r="D76" s="120"/>
      <c r="E76" s="120"/>
      <c r="F76" s="121">
        <v>7005015</v>
      </c>
      <c r="G76" s="120" t="s">
        <v>1013</v>
      </c>
      <c r="H76" s="120" t="s">
        <v>812</v>
      </c>
      <c r="I76" s="120" t="s">
        <v>203</v>
      </c>
      <c r="J76" s="120"/>
      <c r="K76" s="120" t="s">
        <v>446</v>
      </c>
      <c r="L76" s="120" t="s">
        <v>338</v>
      </c>
      <c r="M76" s="120" t="s">
        <v>337</v>
      </c>
      <c r="N76" s="121"/>
      <c r="O76" s="124">
        <v>45259</v>
      </c>
      <c r="P76" s="120" t="s">
        <v>1338</v>
      </c>
      <c r="Q76" s="120" t="s">
        <v>414</v>
      </c>
      <c r="R76" s="120" t="s">
        <v>407</v>
      </c>
      <c r="S76" s="120" t="s">
        <v>1214</v>
      </c>
      <c r="T76" s="122">
        <v>3.16</v>
      </c>
      <c r="U76" s="120" t="s">
        <v>2623</v>
      </c>
      <c r="V76" s="123">
        <v>5.9523E-2</v>
      </c>
      <c r="W76" s="120"/>
      <c r="X76" s="120"/>
      <c r="Y76" s="123"/>
      <c r="Z76" s="123">
        <v>6.3500000000000001E-2</v>
      </c>
      <c r="AA76" s="124">
        <v>46655</v>
      </c>
      <c r="AB76" s="120" t="s">
        <v>411</v>
      </c>
      <c r="AC76" s="120"/>
      <c r="AD76" s="122"/>
      <c r="AE76" s="123"/>
      <c r="AF76" s="124"/>
      <c r="AG76" s="120"/>
      <c r="AH76" s="120"/>
      <c r="AI76" s="120"/>
      <c r="AJ76" s="120" t="s">
        <v>337</v>
      </c>
      <c r="AK76" s="120" t="s">
        <v>887</v>
      </c>
      <c r="AL76" s="120"/>
      <c r="AM76" s="120" t="s">
        <v>890</v>
      </c>
      <c r="AN76" s="124">
        <v>45382</v>
      </c>
      <c r="AO76" s="120"/>
      <c r="AP76" s="123"/>
      <c r="AQ76" s="122">
        <v>4215046</v>
      </c>
      <c r="AR76" s="122">
        <v>99.77</v>
      </c>
      <c r="AS76" s="122">
        <v>3.9790999999999999</v>
      </c>
      <c r="AT76" s="122">
        <v>16733.513729999999</v>
      </c>
      <c r="AU76" s="122">
        <v>4205.3513899999998</v>
      </c>
      <c r="AV76" s="122"/>
      <c r="AW76" s="122"/>
      <c r="AX76" s="120"/>
      <c r="AY76" s="120"/>
      <c r="AZ76" s="123">
        <v>2.042E-3</v>
      </c>
      <c r="BA76" s="123">
        <v>8.3999999999999995E-5</v>
      </c>
    </row>
    <row r="77" spans="1:53" ht="15" customHeight="1">
      <c r="A77" s="121">
        <v>316</v>
      </c>
      <c r="B77" s="121">
        <v>316</v>
      </c>
      <c r="C77" s="121"/>
      <c r="D77" s="120"/>
      <c r="E77" s="120"/>
      <c r="F77" s="121">
        <v>7005016</v>
      </c>
      <c r="G77" s="120" t="s">
        <v>1013</v>
      </c>
      <c r="H77" s="120" t="s">
        <v>812</v>
      </c>
      <c r="I77" s="120" t="s">
        <v>203</v>
      </c>
      <c r="J77" s="120"/>
      <c r="K77" s="120" t="s">
        <v>446</v>
      </c>
      <c r="L77" s="120" t="s">
        <v>338</v>
      </c>
      <c r="M77" s="120" t="s">
        <v>337</v>
      </c>
      <c r="N77" s="121"/>
      <c r="O77" s="124">
        <v>45348</v>
      </c>
      <c r="P77" s="120" t="s">
        <v>1338</v>
      </c>
      <c r="Q77" s="120" t="s">
        <v>414</v>
      </c>
      <c r="R77" s="120" t="s">
        <v>407</v>
      </c>
      <c r="S77" s="120" t="s">
        <v>1214</v>
      </c>
      <c r="T77" s="122">
        <v>3.16</v>
      </c>
      <c r="U77" s="120" t="s">
        <v>824</v>
      </c>
      <c r="V77" s="123">
        <v>5.9636000000000002E-2</v>
      </c>
      <c r="W77" s="120"/>
      <c r="X77" s="137"/>
      <c r="Y77" s="123"/>
      <c r="Z77" s="123">
        <v>0.06</v>
      </c>
      <c r="AA77" s="124">
        <v>46655</v>
      </c>
      <c r="AB77" s="120" t="s">
        <v>411</v>
      </c>
      <c r="AC77" s="120"/>
      <c r="AD77" s="122"/>
      <c r="AE77" s="123"/>
      <c r="AF77" s="124"/>
      <c r="AG77" s="120"/>
      <c r="AH77" s="120"/>
      <c r="AI77" s="120"/>
      <c r="AJ77" s="120" t="s">
        <v>337</v>
      </c>
      <c r="AK77" s="120" t="s">
        <v>887</v>
      </c>
      <c r="AL77" s="120"/>
      <c r="AM77" s="120" t="s">
        <v>890</v>
      </c>
      <c r="AN77" s="124">
        <v>45382</v>
      </c>
      <c r="AO77" s="120"/>
      <c r="AP77" s="123"/>
      <c r="AQ77" s="122">
        <v>2806027</v>
      </c>
      <c r="AR77" s="122">
        <v>100.66</v>
      </c>
      <c r="AS77" s="122">
        <v>3.9790999999999999</v>
      </c>
      <c r="AT77" s="122">
        <v>11239.15409</v>
      </c>
      <c r="AU77" s="122">
        <v>2824.5467800000001</v>
      </c>
      <c r="AV77" s="122"/>
      <c r="AW77" s="122"/>
      <c r="AX77" s="120"/>
      <c r="AY77" s="120"/>
      <c r="AZ77" s="123">
        <v>1.371E-3</v>
      </c>
      <c r="BA77" s="123">
        <v>5.5999999999999999E-5</v>
      </c>
    </row>
    <row r="78" spans="1:53" ht="15" customHeight="1">
      <c r="A78" s="121">
        <v>316</v>
      </c>
      <c r="B78" s="121">
        <v>316</v>
      </c>
      <c r="C78" s="121"/>
      <c r="D78" s="120"/>
      <c r="E78" s="120"/>
      <c r="F78" s="121">
        <v>7005017</v>
      </c>
      <c r="G78" s="120" t="s">
        <v>1013</v>
      </c>
      <c r="H78" s="120" t="s">
        <v>812</v>
      </c>
      <c r="I78" s="120" t="s">
        <v>203</v>
      </c>
      <c r="J78" s="120"/>
      <c r="K78" s="120" t="s">
        <v>446</v>
      </c>
      <c r="L78" s="120" t="s">
        <v>338</v>
      </c>
      <c r="M78" s="120" t="s">
        <v>337</v>
      </c>
      <c r="N78" s="121"/>
      <c r="O78" s="124">
        <v>45376</v>
      </c>
      <c r="P78" s="120" t="s">
        <v>1338</v>
      </c>
      <c r="Q78" s="120" t="s">
        <v>414</v>
      </c>
      <c r="R78" s="120" t="s">
        <v>407</v>
      </c>
      <c r="S78" s="120" t="s">
        <v>1214</v>
      </c>
      <c r="T78" s="122">
        <v>3.33</v>
      </c>
      <c r="U78" s="120" t="s">
        <v>824</v>
      </c>
      <c r="V78" s="123">
        <v>2.1000000000000001E-2</v>
      </c>
      <c r="W78" s="120"/>
      <c r="X78" s="137"/>
      <c r="Y78" s="123"/>
      <c r="Z78" s="123">
        <v>2.69E-2</v>
      </c>
      <c r="AA78" s="124">
        <v>46655</v>
      </c>
      <c r="AB78" s="120" t="s">
        <v>411</v>
      </c>
      <c r="AC78" s="120"/>
      <c r="AD78" s="122"/>
      <c r="AE78" s="123"/>
      <c r="AF78" s="124"/>
      <c r="AG78" s="120"/>
      <c r="AH78" s="120"/>
      <c r="AI78" s="120"/>
      <c r="AJ78" s="120" t="s">
        <v>337</v>
      </c>
      <c r="AK78" s="120" t="s">
        <v>887</v>
      </c>
      <c r="AL78" s="120"/>
      <c r="AM78" s="120" t="s">
        <v>890</v>
      </c>
      <c r="AN78" s="124">
        <v>45382</v>
      </c>
      <c r="AO78" s="120"/>
      <c r="AP78" s="123"/>
      <c r="AQ78" s="122">
        <v>2149146</v>
      </c>
      <c r="AR78" s="122">
        <v>99.26</v>
      </c>
      <c r="AS78" s="122">
        <v>3.9790999999999999</v>
      </c>
      <c r="AT78" s="122">
        <v>8488.3845099999999</v>
      </c>
      <c r="AU78" s="122">
        <v>2133.2423199999998</v>
      </c>
      <c r="AV78" s="122"/>
      <c r="AW78" s="122"/>
      <c r="AX78" s="120"/>
      <c r="AY78" s="120"/>
      <c r="AZ78" s="123">
        <v>1.0349999999999999E-3</v>
      </c>
      <c r="BA78" s="123">
        <v>4.1999999999999998E-5</v>
      </c>
    </row>
    <row r="79" spans="1:53" ht="15" customHeight="1">
      <c r="A79" s="121">
        <v>316</v>
      </c>
      <c r="B79" s="121">
        <v>316</v>
      </c>
      <c r="C79" s="121"/>
      <c r="D79" s="120"/>
      <c r="E79" s="120"/>
      <c r="F79" s="121">
        <v>7005018</v>
      </c>
      <c r="G79" s="120" t="s">
        <v>1013</v>
      </c>
      <c r="H79" s="120" t="s">
        <v>812</v>
      </c>
      <c r="I79" s="120" t="s">
        <v>203</v>
      </c>
      <c r="J79" s="120"/>
      <c r="K79" s="120" t="s">
        <v>446</v>
      </c>
      <c r="L79" s="120" t="s">
        <v>338</v>
      </c>
      <c r="M79" s="120" t="s">
        <v>337</v>
      </c>
      <c r="N79" s="121"/>
      <c r="O79" s="124">
        <v>45376</v>
      </c>
      <c r="P79" s="120" t="s">
        <v>1338</v>
      </c>
      <c r="Q79" s="120" t="s">
        <v>414</v>
      </c>
      <c r="R79" s="120" t="s">
        <v>407</v>
      </c>
      <c r="S79" s="120" t="s">
        <v>1214</v>
      </c>
      <c r="T79" s="122">
        <v>0.48</v>
      </c>
      <c r="U79" s="120" t="s">
        <v>824</v>
      </c>
      <c r="V79" s="123">
        <v>2.1000000000000001E-2</v>
      </c>
      <c r="W79" s="120"/>
      <c r="X79" s="137"/>
      <c r="Y79" s="123"/>
      <c r="Z79" s="123">
        <v>4.2500000000000003E-2</v>
      </c>
      <c r="AA79" s="124">
        <v>45560</v>
      </c>
      <c r="AB79" s="120" t="s">
        <v>411</v>
      </c>
      <c r="AC79" s="120"/>
      <c r="AD79" s="122"/>
      <c r="AE79" s="123"/>
      <c r="AF79" s="124"/>
      <c r="AG79" s="120"/>
      <c r="AH79" s="120"/>
      <c r="AI79" s="120"/>
      <c r="AJ79" s="120" t="s">
        <v>337</v>
      </c>
      <c r="AK79" s="120" t="s">
        <v>887</v>
      </c>
      <c r="AL79" s="120"/>
      <c r="AM79" s="120" t="s">
        <v>890</v>
      </c>
      <c r="AN79" s="124">
        <v>45382</v>
      </c>
      <c r="AO79" s="120"/>
      <c r="AP79" s="123"/>
      <c r="AQ79" s="122">
        <v>5765547.7999999998</v>
      </c>
      <c r="AR79" s="122">
        <v>100.04</v>
      </c>
      <c r="AS79" s="122">
        <v>3.9790999999999999</v>
      </c>
      <c r="AT79" s="122">
        <v>22950.86793</v>
      </c>
      <c r="AU79" s="122">
        <v>5767.8540199999998</v>
      </c>
      <c r="AV79" s="122"/>
      <c r="AW79" s="122"/>
      <c r="AX79" s="120"/>
      <c r="AY79" s="120"/>
      <c r="AZ79" s="123">
        <v>2.8010000000000001E-3</v>
      </c>
      <c r="BA79" s="123">
        <v>1.15E-4</v>
      </c>
    </row>
    <row r="80" spans="1:53" ht="15" customHeight="1">
      <c r="A80" s="121">
        <v>316</v>
      </c>
      <c r="B80" s="121">
        <v>316</v>
      </c>
      <c r="C80" s="121"/>
      <c r="D80" s="120"/>
      <c r="E80" s="120"/>
      <c r="F80" s="121">
        <v>70065001</v>
      </c>
      <c r="G80" s="120" t="s">
        <v>1013</v>
      </c>
      <c r="H80" s="120" t="s">
        <v>818</v>
      </c>
      <c r="I80" s="120" t="s">
        <v>203</v>
      </c>
      <c r="J80" s="120"/>
      <c r="K80" s="120" t="s">
        <v>442</v>
      </c>
      <c r="L80" s="120" t="s">
        <v>338</v>
      </c>
      <c r="M80" s="120" t="s">
        <v>338</v>
      </c>
      <c r="N80" s="121"/>
      <c r="O80" s="124">
        <v>44651</v>
      </c>
      <c r="P80" s="120" t="s">
        <v>2627</v>
      </c>
      <c r="Q80" s="120" t="s">
        <v>412</v>
      </c>
      <c r="R80" s="120" t="s">
        <v>407</v>
      </c>
      <c r="S80" s="120" t="s">
        <v>1212</v>
      </c>
      <c r="T80" s="122">
        <v>2.46</v>
      </c>
      <c r="U80" s="120" t="s">
        <v>2623</v>
      </c>
      <c r="V80" s="123">
        <v>4.9000000000000002E-2</v>
      </c>
      <c r="W80" s="120"/>
      <c r="X80" s="120"/>
      <c r="Y80" s="123"/>
      <c r="Z80" s="123">
        <v>0.12509999999999999</v>
      </c>
      <c r="AA80" s="124">
        <v>46388</v>
      </c>
      <c r="AB80" s="120" t="s">
        <v>411</v>
      </c>
      <c r="AC80" s="120"/>
      <c r="AD80" s="122"/>
      <c r="AE80" s="123"/>
      <c r="AF80" s="124"/>
      <c r="AG80" s="120"/>
      <c r="AH80" s="120"/>
      <c r="AI80" s="120"/>
      <c r="AJ80" s="120" t="s">
        <v>337</v>
      </c>
      <c r="AK80" s="120" t="s">
        <v>887</v>
      </c>
      <c r="AL80" s="120"/>
      <c r="AM80" s="120" t="s">
        <v>890</v>
      </c>
      <c r="AN80" s="124">
        <v>45382</v>
      </c>
      <c r="AO80" s="120"/>
      <c r="AP80" s="123"/>
      <c r="AQ80" s="122">
        <v>11550000</v>
      </c>
      <c r="AR80" s="122">
        <v>93.06</v>
      </c>
      <c r="AS80" s="122">
        <v>1</v>
      </c>
      <c r="AT80" s="122">
        <v>10748.43</v>
      </c>
      <c r="AU80" s="122">
        <v>10748.43</v>
      </c>
      <c r="AV80" s="122"/>
      <c r="AW80" s="122"/>
      <c r="AX80" s="120"/>
      <c r="AY80" s="120"/>
      <c r="AZ80" s="123">
        <v>1.3110000000000001E-3</v>
      </c>
      <c r="BA80" s="123">
        <v>5.3999999999999998E-5</v>
      </c>
    </row>
    <row r="81" spans="1:53" ht="15" customHeight="1">
      <c r="A81" s="121">
        <v>316</v>
      </c>
      <c r="B81" s="121">
        <v>316</v>
      </c>
      <c r="C81" s="121"/>
      <c r="D81" s="120"/>
      <c r="E81" s="120"/>
      <c r="F81" s="121">
        <v>70065006</v>
      </c>
      <c r="G81" s="120" t="s">
        <v>1013</v>
      </c>
      <c r="H81" s="120" t="s">
        <v>818</v>
      </c>
      <c r="I81" s="120" t="s">
        <v>203</v>
      </c>
      <c r="J81" s="120"/>
      <c r="K81" s="120" t="s">
        <v>442</v>
      </c>
      <c r="L81" s="120" t="s">
        <v>338</v>
      </c>
      <c r="M81" s="120" t="s">
        <v>338</v>
      </c>
      <c r="N81" s="121"/>
      <c r="O81" s="124">
        <v>45380</v>
      </c>
      <c r="P81" s="120" t="s">
        <v>2628</v>
      </c>
      <c r="Q81" s="120" t="s">
        <v>412</v>
      </c>
      <c r="R81" s="120" t="s">
        <v>407</v>
      </c>
      <c r="S81" s="120" t="s">
        <v>1212</v>
      </c>
      <c r="T81" s="122">
        <v>1.69</v>
      </c>
      <c r="U81" s="120" t="s">
        <v>824</v>
      </c>
      <c r="V81" s="123">
        <v>8.09E-2</v>
      </c>
      <c r="W81" s="120"/>
      <c r="X81" s="120"/>
      <c r="Y81" s="123"/>
      <c r="Z81" s="123">
        <v>8.3599999999999994E-2</v>
      </c>
      <c r="AA81" s="124">
        <v>46112</v>
      </c>
      <c r="AB81" s="120" t="s">
        <v>411</v>
      </c>
      <c r="AC81" s="120"/>
      <c r="AD81" s="122"/>
      <c r="AE81" s="123"/>
      <c r="AF81" s="124"/>
      <c r="AG81" s="120"/>
      <c r="AH81" s="120"/>
      <c r="AI81" s="120"/>
      <c r="AJ81" s="120" t="s">
        <v>337</v>
      </c>
      <c r="AK81" s="120" t="s">
        <v>887</v>
      </c>
      <c r="AL81" s="120"/>
      <c r="AM81" s="120" t="s">
        <v>890</v>
      </c>
      <c r="AN81" s="124">
        <v>45382</v>
      </c>
      <c r="AO81" s="120"/>
      <c r="AP81" s="123"/>
      <c r="AQ81" s="122">
        <v>92400000</v>
      </c>
      <c r="AR81" s="122">
        <v>100</v>
      </c>
      <c r="AS81" s="122">
        <v>1</v>
      </c>
      <c r="AT81" s="122">
        <v>92400</v>
      </c>
      <c r="AU81" s="122">
        <v>92400</v>
      </c>
      <c r="AV81" s="122"/>
      <c r="AW81" s="122"/>
      <c r="AX81" s="120"/>
      <c r="AY81" s="120"/>
      <c r="AZ81" s="123">
        <v>1.1277000000000001E-2</v>
      </c>
      <c r="BA81" s="123">
        <v>4.6500000000000003E-4</v>
      </c>
    </row>
    <row r="82" spans="1:53" ht="15" customHeight="1">
      <c r="A82" s="121">
        <v>316</v>
      </c>
      <c r="B82" s="121">
        <v>316</v>
      </c>
      <c r="C82" s="121"/>
      <c r="D82" s="120"/>
      <c r="E82" s="120"/>
      <c r="F82" s="121">
        <v>71000205</v>
      </c>
      <c r="G82" s="120" t="s">
        <v>1013</v>
      </c>
      <c r="H82" s="120" t="s">
        <v>812</v>
      </c>
      <c r="I82" s="120" t="s">
        <v>203</v>
      </c>
      <c r="J82" s="120"/>
      <c r="K82" s="120" t="s">
        <v>454</v>
      </c>
      <c r="L82" s="120" t="s">
        <v>338</v>
      </c>
      <c r="M82" s="120" t="s">
        <v>337</v>
      </c>
      <c r="N82" s="121"/>
      <c r="O82" s="124">
        <v>44858</v>
      </c>
      <c r="P82" s="120" t="s">
        <v>1334</v>
      </c>
      <c r="Q82" s="120" t="s">
        <v>414</v>
      </c>
      <c r="R82" s="120" t="s">
        <v>407</v>
      </c>
      <c r="S82" s="120" t="s">
        <v>1212</v>
      </c>
      <c r="T82" s="122">
        <v>5.35</v>
      </c>
      <c r="U82" s="120" t="s">
        <v>2623</v>
      </c>
      <c r="V82" s="123">
        <v>3.49E-2</v>
      </c>
      <c r="W82" s="120"/>
      <c r="X82" s="120"/>
      <c r="Y82" s="123"/>
      <c r="Z82" s="123">
        <v>3.8300000000000001E-2</v>
      </c>
      <c r="AA82" s="124">
        <v>48667</v>
      </c>
      <c r="AB82" s="120" t="s">
        <v>411</v>
      </c>
      <c r="AC82" s="120"/>
      <c r="AD82" s="122"/>
      <c r="AE82" s="123"/>
      <c r="AF82" s="124"/>
      <c r="AG82" s="120"/>
      <c r="AH82" s="120"/>
      <c r="AI82" s="120"/>
      <c r="AJ82" s="120" t="s">
        <v>337</v>
      </c>
      <c r="AK82" s="120" t="s">
        <v>887</v>
      </c>
      <c r="AL82" s="120"/>
      <c r="AM82" s="120" t="s">
        <v>890</v>
      </c>
      <c r="AN82" s="124">
        <v>45382</v>
      </c>
      <c r="AO82" s="120"/>
      <c r="AP82" s="123"/>
      <c r="AQ82" s="122">
        <v>3259048.3</v>
      </c>
      <c r="AR82" s="122">
        <v>102.72</v>
      </c>
      <c r="AS82" s="122">
        <v>1</v>
      </c>
      <c r="AT82" s="122">
        <v>3347.6944100000001</v>
      </c>
      <c r="AU82" s="122">
        <v>3347.6944100000001</v>
      </c>
      <c r="AV82" s="122"/>
      <c r="AW82" s="122"/>
      <c r="AX82" s="120"/>
      <c r="AY82" s="120"/>
      <c r="AZ82" s="123">
        <v>4.08E-4</v>
      </c>
      <c r="BA82" s="123">
        <v>1.5999999999999999E-5</v>
      </c>
    </row>
    <row r="83" spans="1:53" ht="15" customHeight="1">
      <c r="A83" s="121">
        <v>316</v>
      </c>
      <c r="B83" s="121">
        <v>316</v>
      </c>
      <c r="C83" s="121"/>
      <c r="D83" s="120"/>
      <c r="E83" s="120"/>
      <c r="F83" s="121">
        <v>71000206</v>
      </c>
      <c r="G83" s="120" t="s">
        <v>1013</v>
      </c>
      <c r="H83" s="120" t="s">
        <v>812</v>
      </c>
      <c r="I83" s="120" t="s">
        <v>203</v>
      </c>
      <c r="J83" s="120"/>
      <c r="K83" s="120" t="s">
        <v>454</v>
      </c>
      <c r="L83" s="120" t="s">
        <v>338</v>
      </c>
      <c r="M83" s="120" t="s">
        <v>337</v>
      </c>
      <c r="N83" s="121"/>
      <c r="O83" s="124">
        <v>44858</v>
      </c>
      <c r="P83" s="120" t="s">
        <v>1334</v>
      </c>
      <c r="Q83" s="120" t="s">
        <v>414</v>
      </c>
      <c r="R83" s="120" t="s">
        <v>407</v>
      </c>
      <c r="S83" s="120" t="s">
        <v>1212</v>
      </c>
      <c r="T83" s="122">
        <v>5.49</v>
      </c>
      <c r="U83" s="120" t="s">
        <v>2623</v>
      </c>
      <c r="V83" s="123">
        <v>3.49E-2</v>
      </c>
      <c r="W83" s="120"/>
      <c r="X83" s="120"/>
      <c r="Y83" s="123"/>
      <c r="Z83" s="123">
        <v>3.8300000000000001E-2</v>
      </c>
      <c r="AA83" s="124">
        <v>48844</v>
      </c>
      <c r="AB83" s="120" t="s">
        <v>411</v>
      </c>
      <c r="AC83" s="120"/>
      <c r="AD83" s="122"/>
      <c r="AE83" s="123"/>
      <c r="AF83" s="124"/>
      <c r="AG83" s="120"/>
      <c r="AH83" s="120"/>
      <c r="AI83" s="120"/>
      <c r="AJ83" s="120" t="s">
        <v>337</v>
      </c>
      <c r="AK83" s="120" t="s">
        <v>887</v>
      </c>
      <c r="AL83" s="120"/>
      <c r="AM83" s="120" t="s">
        <v>890</v>
      </c>
      <c r="AN83" s="124">
        <v>45382</v>
      </c>
      <c r="AO83" s="120"/>
      <c r="AP83" s="123"/>
      <c r="AQ83" s="122">
        <v>3141429.72</v>
      </c>
      <c r="AR83" s="122">
        <v>102.71</v>
      </c>
      <c r="AS83" s="122">
        <v>1</v>
      </c>
      <c r="AT83" s="122">
        <v>3226.5624699999998</v>
      </c>
      <c r="AU83" s="122">
        <v>3226.5624699999998</v>
      </c>
      <c r="AV83" s="122"/>
      <c r="AW83" s="122"/>
      <c r="AX83" s="120"/>
      <c r="AY83" s="120"/>
      <c r="AZ83" s="123">
        <v>3.9300000000000001E-4</v>
      </c>
      <c r="BA83" s="123">
        <v>1.5999999999999999E-5</v>
      </c>
    </row>
    <row r="84" spans="1:53" ht="15" customHeight="1">
      <c r="A84" s="121">
        <v>316</v>
      </c>
      <c r="B84" s="121">
        <v>316</v>
      </c>
      <c r="C84" s="121"/>
      <c r="D84" s="120"/>
      <c r="E84" s="120"/>
      <c r="F84" s="121">
        <v>71000208</v>
      </c>
      <c r="G84" s="120" t="s">
        <v>1013</v>
      </c>
      <c r="H84" s="120" t="s">
        <v>812</v>
      </c>
      <c r="I84" s="120" t="s">
        <v>203</v>
      </c>
      <c r="J84" s="120"/>
      <c r="K84" s="120" t="s">
        <v>454</v>
      </c>
      <c r="L84" s="120" t="s">
        <v>338</v>
      </c>
      <c r="M84" s="120" t="s">
        <v>337</v>
      </c>
      <c r="N84" s="121"/>
      <c r="O84" s="124">
        <v>44858</v>
      </c>
      <c r="P84" s="120" t="s">
        <v>1334</v>
      </c>
      <c r="Q84" s="120" t="s">
        <v>414</v>
      </c>
      <c r="R84" s="120" t="s">
        <v>407</v>
      </c>
      <c r="S84" s="120" t="s">
        <v>1212</v>
      </c>
      <c r="T84" s="122">
        <v>5.56</v>
      </c>
      <c r="U84" s="120" t="s">
        <v>2623</v>
      </c>
      <c r="V84" s="123">
        <v>3.49E-2</v>
      </c>
      <c r="W84" s="120"/>
      <c r="X84" s="120"/>
      <c r="Y84" s="123"/>
      <c r="Z84" s="123">
        <v>3.8199999999999998E-2</v>
      </c>
      <c r="AA84" s="124">
        <v>48667</v>
      </c>
      <c r="AB84" s="120" t="s">
        <v>411</v>
      </c>
      <c r="AC84" s="120"/>
      <c r="AD84" s="122"/>
      <c r="AE84" s="123"/>
      <c r="AF84" s="124"/>
      <c r="AG84" s="120"/>
      <c r="AH84" s="120"/>
      <c r="AI84" s="120"/>
      <c r="AJ84" s="120" t="s">
        <v>337</v>
      </c>
      <c r="AK84" s="120" t="s">
        <v>887</v>
      </c>
      <c r="AL84" s="120"/>
      <c r="AM84" s="120" t="s">
        <v>890</v>
      </c>
      <c r="AN84" s="124">
        <v>45382</v>
      </c>
      <c r="AO84" s="120"/>
      <c r="AP84" s="123"/>
      <c r="AQ84" s="122">
        <v>2360601.63</v>
      </c>
      <c r="AR84" s="122">
        <v>102.72</v>
      </c>
      <c r="AS84" s="122">
        <v>1</v>
      </c>
      <c r="AT84" s="122">
        <v>2424.8099900000002</v>
      </c>
      <c r="AU84" s="122">
        <v>2424.8099900000002</v>
      </c>
      <c r="AV84" s="122"/>
      <c r="AW84" s="122"/>
      <c r="AX84" s="120"/>
      <c r="AY84" s="120"/>
      <c r="AZ84" s="123">
        <v>2.9500000000000001E-4</v>
      </c>
      <c r="BA84" s="123">
        <v>1.2E-5</v>
      </c>
    </row>
    <row r="85" spans="1:53" ht="15" customHeight="1">
      <c r="A85" s="121">
        <v>316</v>
      </c>
      <c r="B85" s="121">
        <v>316</v>
      </c>
      <c r="C85" s="121"/>
      <c r="D85" s="120"/>
      <c r="E85" s="120"/>
      <c r="F85" s="121">
        <v>7400409</v>
      </c>
      <c r="G85" s="120" t="s">
        <v>1013</v>
      </c>
      <c r="H85" s="120" t="s">
        <v>812</v>
      </c>
      <c r="I85" s="120" t="s">
        <v>203</v>
      </c>
      <c r="J85" s="120"/>
      <c r="K85" s="120" t="s">
        <v>454</v>
      </c>
      <c r="L85" s="120" t="s">
        <v>338</v>
      </c>
      <c r="M85" s="120" t="s">
        <v>338</v>
      </c>
      <c r="N85" s="121"/>
      <c r="O85" s="124">
        <v>44439</v>
      </c>
      <c r="P85" s="120" t="s">
        <v>1323</v>
      </c>
      <c r="Q85" s="120" t="s">
        <v>414</v>
      </c>
      <c r="R85" s="120" t="s">
        <v>407</v>
      </c>
      <c r="S85" s="120" t="s">
        <v>1212</v>
      </c>
      <c r="T85" s="122">
        <v>8.64</v>
      </c>
      <c r="U85" s="120" t="s">
        <v>2623</v>
      </c>
      <c r="V85" s="123">
        <v>1.6E-2</v>
      </c>
      <c r="W85" s="120"/>
      <c r="X85" s="120"/>
      <c r="Y85" s="123"/>
      <c r="Z85" s="123">
        <v>3.5400000000000001E-2</v>
      </c>
      <c r="AA85" s="124">
        <v>52596</v>
      </c>
      <c r="AB85" s="120" t="s">
        <v>411</v>
      </c>
      <c r="AC85" s="120"/>
      <c r="AD85" s="122"/>
      <c r="AE85" s="123"/>
      <c r="AF85" s="124"/>
      <c r="AG85" s="120"/>
      <c r="AH85" s="120"/>
      <c r="AI85" s="120"/>
      <c r="AJ85" s="120" t="s">
        <v>337</v>
      </c>
      <c r="AK85" s="120" t="s">
        <v>887</v>
      </c>
      <c r="AL85" s="120"/>
      <c r="AM85" s="120" t="s">
        <v>890</v>
      </c>
      <c r="AN85" s="124">
        <v>45382</v>
      </c>
      <c r="AO85" s="120"/>
      <c r="AP85" s="123"/>
      <c r="AQ85" s="122">
        <v>9274606.5999999996</v>
      </c>
      <c r="AR85" s="122">
        <v>92.69</v>
      </c>
      <c r="AS85" s="122">
        <v>1</v>
      </c>
      <c r="AT85" s="122">
        <v>8596.6328599999997</v>
      </c>
      <c r="AU85" s="122">
        <v>8596.6328599999997</v>
      </c>
      <c r="AV85" s="122"/>
      <c r="AW85" s="122"/>
      <c r="AX85" s="120"/>
      <c r="AY85" s="120"/>
      <c r="AZ85" s="123">
        <v>1.049E-3</v>
      </c>
      <c r="BA85" s="123">
        <v>4.3000000000000002E-5</v>
      </c>
    </row>
    <row r="86" spans="1:53" ht="15" customHeight="1">
      <c r="A86" s="121">
        <v>316</v>
      </c>
      <c r="B86" s="121">
        <v>316</v>
      </c>
      <c r="C86" s="121"/>
      <c r="D86" s="120"/>
      <c r="E86" s="120"/>
      <c r="F86" s="121">
        <v>7400410</v>
      </c>
      <c r="G86" s="120" t="s">
        <v>1013</v>
      </c>
      <c r="H86" s="120" t="s">
        <v>812</v>
      </c>
      <c r="I86" s="120" t="s">
        <v>203</v>
      </c>
      <c r="J86" s="120"/>
      <c r="K86" s="120" t="s">
        <v>454</v>
      </c>
      <c r="L86" s="120" t="s">
        <v>338</v>
      </c>
      <c r="M86" s="120" t="s">
        <v>338</v>
      </c>
      <c r="N86" s="121"/>
      <c r="O86" s="124">
        <v>44536</v>
      </c>
      <c r="P86" s="120" t="s">
        <v>1323</v>
      </c>
      <c r="Q86" s="120" t="s">
        <v>414</v>
      </c>
      <c r="R86" s="120" t="s">
        <v>407</v>
      </c>
      <c r="S86" s="120" t="s">
        <v>1212</v>
      </c>
      <c r="T86" s="122">
        <v>8.59</v>
      </c>
      <c r="U86" s="120" t="s">
        <v>2623</v>
      </c>
      <c r="V86" s="123">
        <v>1.6E-2</v>
      </c>
      <c r="W86" s="120"/>
      <c r="X86" s="120"/>
      <c r="Y86" s="123"/>
      <c r="Z86" s="123">
        <v>3.8600000000000002E-2</v>
      </c>
      <c r="AA86" s="124">
        <v>52596</v>
      </c>
      <c r="AB86" s="120" t="s">
        <v>411</v>
      </c>
      <c r="AC86" s="120"/>
      <c r="AD86" s="122"/>
      <c r="AE86" s="123"/>
      <c r="AF86" s="124"/>
      <c r="AG86" s="120"/>
      <c r="AH86" s="120"/>
      <c r="AI86" s="120"/>
      <c r="AJ86" s="120" t="s">
        <v>337</v>
      </c>
      <c r="AK86" s="120" t="s">
        <v>887</v>
      </c>
      <c r="AL86" s="120"/>
      <c r="AM86" s="120" t="s">
        <v>890</v>
      </c>
      <c r="AN86" s="124">
        <v>45382</v>
      </c>
      <c r="AO86" s="120"/>
      <c r="AP86" s="123"/>
      <c r="AQ86" s="122">
        <v>13442545.48</v>
      </c>
      <c r="AR86" s="122">
        <v>89.6</v>
      </c>
      <c r="AS86" s="122">
        <v>1</v>
      </c>
      <c r="AT86" s="122">
        <v>12044.52075</v>
      </c>
      <c r="AU86" s="122">
        <v>12044.52075</v>
      </c>
      <c r="AV86" s="122"/>
      <c r="AW86" s="122"/>
      <c r="AX86" s="120"/>
      <c r="AY86" s="120"/>
      <c r="AZ86" s="123">
        <v>1.47E-3</v>
      </c>
      <c r="BA86" s="123">
        <v>6.0000000000000002E-5</v>
      </c>
    </row>
    <row r="87" spans="1:53" ht="15" customHeight="1">
      <c r="A87" s="121">
        <v>316</v>
      </c>
      <c r="B87" s="121">
        <v>316</v>
      </c>
      <c r="C87" s="121"/>
      <c r="D87" s="120"/>
      <c r="E87" s="120"/>
      <c r="F87" s="121">
        <v>7400411</v>
      </c>
      <c r="G87" s="120" t="s">
        <v>1013</v>
      </c>
      <c r="H87" s="120" t="s">
        <v>812</v>
      </c>
      <c r="I87" s="120" t="s">
        <v>203</v>
      </c>
      <c r="J87" s="120"/>
      <c r="K87" s="120" t="s">
        <v>454</v>
      </c>
      <c r="L87" s="120" t="s">
        <v>338</v>
      </c>
      <c r="M87" s="120" t="s">
        <v>338</v>
      </c>
      <c r="N87" s="121"/>
      <c r="O87" s="124">
        <v>44612</v>
      </c>
      <c r="P87" s="120" t="s">
        <v>1323</v>
      </c>
      <c r="Q87" s="120" t="s">
        <v>414</v>
      </c>
      <c r="R87" s="120" t="s">
        <v>407</v>
      </c>
      <c r="S87" s="120" t="s">
        <v>1212</v>
      </c>
      <c r="T87" s="122">
        <v>8.77</v>
      </c>
      <c r="U87" s="120" t="s">
        <v>2623</v>
      </c>
      <c r="V87" s="123">
        <v>1.6E-2</v>
      </c>
      <c r="W87" s="120"/>
      <c r="X87" s="120"/>
      <c r="Y87" s="123"/>
      <c r="Z87" s="123">
        <v>3.3799999999999997E-2</v>
      </c>
      <c r="AA87" s="124">
        <v>52596</v>
      </c>
      <c r="AB87" s="120" t="s">
        <v>411</v>
      </c>
      <c r="AC87" s="120"/>
      <c r="AD87" s="122"/>
      <c r="AE87" s="123"/>
      <c r="AF87" s="124"/>
      <c r="AG87" s="120"/>
      <c r="AH87" s="120"/>
      <c r="AI87" s="120"/>
      <c r="AJ87" s="120" t="s">
        <v>337</v>
      </c>
      <c r="AK87" s="120" t="s">
        <v>887</v>
      </c>
      <c r="AL87" s="120"/>
      <c r="AM87" s="120" t="s">
        <v>890</v>
      </c>
      <c r="AN87" s="124">
        <v>45382</v>
      </c>
      <c r="AO87" s="120"/>
      <c r="AP87" s="123"/>
      <c r="AQ87" s="122">
        <v>8215063.9800000004</v>
      </c>
      <c r="AR87" s="122">
        <v>92.86</v>
      </c>
      <c r="AS87" s="122">
        <v>1</v>
      </c>
      <c r="AT87" s="122">
        <v>7628.5084100000004</v>
      </c>
      <c r="AU87" s="122">
        <v>7628.5084100000004</v>
      </c>
      <c r="AV87" s="122"/>
      <c r="AW87" s="122"/>
      <c r="AX87" s="120"/>
      <c r="AY87" s="120"/>
      <c r="AZ87" s="123">
        <v>9.3099999999999997E-4</v>
      </c>
      <c r="BA87" s="123">
        <v>3.8000000000000002E-5</v>
      </c>
    </row>
    <row r="88" spans="1:53" ht="15" customHeight="1">
      <c r="A88" s="121">
        <v>316</v>
      </c>
      <c r="B88" s="121">
        <v>316</v>
      </c>
      <c r="C88" s="121"/>
      <c r="D88" s="120"/>
      <c r="E88" s="120"/>
      <c r="F88" s="121">
        <v>74006143</v>
      </c>
      <c r="G88" s="120" t="s">
        <v>1013</v>
      </c>
      <c r="H88" s="120" t="s">
        <v>812</v>
      </c>
      <c r="I88" s="120" t="s">
        <v>203</v>
      </c>
      <c r="J88" s="120"/>
      <c r="K88" s="120" t="s">
        <v>454</v>
      </c>
      <c r="L88" s="120" t="s">
        <v>338</v>
      </c>
      <c r="M88" s="120" t="s">
        <v>338</v>
      </c>
      <c r="N88" s="121"/>
      <c r="O88" s="124">
        <v>44215</v>
      </c>
      <c r="P88" s="120" t="s">
        <v>1323</v>
      </c>
      <c r="Q88" s="120" t="s">
        <v>414</v>
      </c>
      <c r="R88" s="120" t="s">
        <v>407</v>
      </c>
      <c r="S88" s="120" t="s">
        <v>1212</v>
      </c>
      <c r="T88" s="122">
        <v>7.47</v>
      </c>
      <c r="U88" s="120" t="s">
        <v>2623</v>
      </c>
      <c r="V88" s="123">
        <v>2.35E-2</v>
      </c>
      <c r="W88" s="120"/>
      <c r="X88" s="120"/>
      <c r="Y88" s="123"/>
      <c r="Z88" s="123">
        <v>3.6600000000000001E-2</v>
      </c>
      <c r="AA88" s="124">
        <v>51591</v>
      </c>
      <c r="AB88" s="120" t="s">
        <v>411</v>
      </c>
      <c r="AC88" s="120"/>
      <c r="AD88" s="122"/>
      <c r="AE88" s="123"/>
      <c r="AF88" s="124"/>
      <c r="AG88" s="120"/>
      <c r="AH88" s="120"/>
      <c r="AI88" s="120"/>
      <c r="AJ88" s="120" t="s">
        <v>337</v>
      </c>
      <c r="AK88" s="120" t="s">
        <v>887</v>
      </c>
      <c r="AL88" s="120"/>
      <c r="AM88" s="120" t="s">
        <v>890</v>
      </c>
      <c r="AN88" s="124">
        <v>45382</v>
      </c>
      <c r="AO88" s="120"/>
      <c r="AP88" s="123"/>
      <c r="AQ88" s="122">
        <v>6442318.6399999997</v>
      </c>
      <c r="AR88" s="122">
        <v>101.67</v>
      </c>
      <c r="AS88" s="122">
        <v>1</v>
      </c>
      <c r="AT88" s="122">
        <v>6549.9053599999997</v>
      </c>
      <c r="AU88" s="122">
        <v>6549.9053599999997</v>
      </c>
      <c r="AV88" s="122"/>
      <c r="AW88" s="122"/>
      <c r="AX88" s="120"/>
      <c r="AY88" s="120"/>
      <c r="AZ88" s="123">
        <v>7.9900000000000001E-4</v>
      </c>
      <c r="BA88" s="123">
        <v>3.1999999999999999E-5</v>
      </c>
    </row>
    <row r="89" spans="1:53" ht="15" customHeight="1">
      <c r="A89" s="121">
        <v>316</v>
      </c>
      <c r="B89" s="121">
        <v>316</v>
      </c>
      <c r="C89" s="121"/>
      <c r="D89" s="120"/>
      <c r="E89" s="120"/>
      <c r="F89" s="121">
        <v>74006144</v>
      </c>
      <c r="G89" s="120" t="s">
        <v>1013</v>
      </c>
      <c r="H89" s="120" t="s">
        <v>812</v>
      </c>
      <c r="I89" s="120" t="s">
        <v>203</v>
      </c>
      <c r="J89" s="120"/>
      <c r="K89" s="120" t="s">
        <v>454</v>
      </c>
      <c r="L89" s="120" t="s">
        <v>338</v>
      </c>
      <c r="M89" s="120" t="s">
        <v>337</v>
      </c>
      <c r="N89" s="121"/>
      <c r="O89" s="124">
        <v>44882</v>
      </c>
      <c r="P89" s="120" t="s">
        <v>1338</v>
      </c>
      <c r="Q89" s="120" t="s">
        <v>414</v>
      </c>
      <c r="R89" s="120" t="s">
        <v>407</v>
      </c>
      <c r="S89" s="120" t="s">
        <v>1212</v>
      </c>
      <c r="T89" s="122">
        <v>8.27</v>
      </c>
      <c r="U89" s="120" t="s">
        <v>2623</v>
      </c>
      <c r="V89" s="123">
        <v>2.9100000000000001E-2</v>
      </c>
      <c r="W89" s="120"/>
      <c r="X89" s="120"/>
      <c r="Y89" s="123"/>
      <c r="Z89" s="123">
        <v>2.7699999999999999E-2</v>
      </c>
      <c r="AA89" s="124">
        <v>52042</v>
      </c>
      <c r="AB89" s="120" t="s">
        <v>411</v>
      </c>
      <c r="AC89" s="120"/>
      <c r="AD89" s="122"/>
      <c r="AE89" s="123"/>
      <c r="AF89" s="124"/>
      <c r="AG89" s="120"/>
      <c r="AH89" s="120"/>
      <c r="AI89" s="120"/>
      <c r="AJ89" s="120" t="s">
        <v>337</v>
      </c>
      <c r="AK89" s="120" t="s">
        <v>887</v>
      </c>
      <c r="AL89" s="120"/>
      <c r="AM89" s="120" t="s">
        <v>890</v>
      </c>
      <c r="AN89" s="124">
        <v>45382</v>
      </c>
      <c r="AO89" s="120"/>
      <c r="AP89" s="123"/>
      <c r="AQ89" s="122">
        <v>8720865.7400000002</v>
      </c>
      <c r="AR89" s="122">
        <v>103.15</v>
      </c>
      <c r="AS89" s="122">
        <v>1</v>
      </c>
      <c r="AT89" s="122">
        <v>8995.5730100000001</v>
      </c>
      <c r="AU89" s="122">
        <v>8995.5730100000001</v>
      </c>
      <c r="AV89" s="122"/>
      <c r="AW89" s="122"/>
      <c r="AX89" s="120"/>
      <c r="AY89" s="120"/>
      <c r="AZ89" s="123">
        <v>1.0970000000000001E-3</v>
      </c>
      <c r="BA89" s="123">
        <v>4.5000000000000003E-5</v>
      </c>
    </row>
    <row r="90" spans="1:53" ht="15" customHeight="1">
      <c r="A90" s="121">
        <v>316</v>
      </c>
      <c r="B90" s="121">
        <v>316</v>
      </c>
      <c r="C90" s="121"/>
      <c r="D90" s="120"/>
      <c r="E90" s="120"/>
      <c r="F90" s="121">
        <v>74006145</v>
      </c>
      <c r="G90" s="120" t="s">
        <v>1013</v>
      </c>
      <c r="H90" s="120" t="s">
        <v>812</v>
      </c>
      <c r="I90" s="120" t="s">
        <v>203</v>
      </c>
      <c r="J90" s="120"/>
      <c r="K90" s="120" t="s">
        <v>454</v>
      </c>
      <c r="L90" s="120" t="s">
        <v>338</v>
      </c>
      <c r="M90" s="120" t="s">
        <v>337</v>
      </c>
      <c r="N90" s="121"/>
      <c r="O90" s="124">
        <v>44754</v>
      </c>
      <c r="P90" s="120" t="s">
        <v>1338</v>
      </c>
      <c r="Q90" s="120" t="s">
        <v>414</v>
      </c>
      <c r="R90" s="120" t="s">
        <v>407</v>
      </c>
      <c r="S90" s="120" t="s">
        <v>1212</v>
      </c>
      <c r="T90" s="122">
        <v>8.35</v>
      </c>
      <c r="U90" s="120" t="s">
        <v>2623</v>
      </c>
      <c r="V90" s="123">
        <v>2.53E-2</v>
      </c>
      <c r="W90" s="120"/>
      <c r="X90" s="120"/>
      <c r="Y90" s="123"/>
      <c r="Z90" s="123">
        <v>2.7400000000000001E-2</v>
      </c>
      <c r="AA90" s="124">
        <v>52042</v>
      </c>
      <c r="AB90" s="120" t="s">
        <v>411</v>
      </c>
      <c r="AC90" s="120"/>
      <c r="AD90" s="122"/>
      <c r="AE90" s="123"/>
      <c r="AF90" s="124"/>
      <c r="AG90" s="120"/>
      <c r="AH90" s="120"/>
      <c r="AI90" s="120"/>
      <c r="AJ90" s="120" t="s">
        <v>337</v>
      </c>
      <c r="AK90" s="120" t="s">
        <v>887</v>
      </c>
      <c r="AL90" s="120"/>
      <c r="AM90" s="120" t="s">
        <v>890</v>
      </c>
      <c r="AN90" s="124">
        <v>45382</v>
      </c>
      <c r="AO90" s="120"/>
      <c r="AP90" s="123"/>
      <c r="AQ90" s="122">
        <v>78014364.439999998</v>
      </c>
      <c r="AR90" s="122">
        <v>102.06</v>
      </c>
      <c r="AS90" s="122">
        <v>1</v>
      </c>
      <c r="AT90" s="122">
        <v>79621.460349999994</v>
      </c>
      <c r="AU90" s="122">
        <v>79621.460349999994</v>
      </c>
      <c r="AV90" s="122"/>
      <c r="AW90" s="122"/>
      <c r="AX90" s="120"/>
      <c r="AY90" s="120"/>
      <c r="AZ90" s="123">
        <v>9.7169999999999999E-3</v>
      </c>
      <c r="BA90" s="123">
        <v>4.0000000000000002E-4</v>
      </c>
    </row>
    <row r="91" spans="1:53" ht="15" customHeight="1">
      <c r="A91" s="121">
        <v>316</v>
      </c>
      <c r="B91" s="121">
        <v>316</v>
      </c>
      <c r="C91" s="121"/>
      <c r="D91" s="120"/>
      <c r="E91" s="120"/>
      <c r="F91" s="121">
        <v>74006147</v>
      </c>
      <c r="G91" s="120" t="s">
        <v>1013</v>
      </c>
      <c r="H91" s="120" t="s">
        <v>812</v>
      </c>
      <c r="I91" s="120" t="s">
        <v>203</v>
      </c>
      <c r="J91" s="120"/>
      <c r="K91" s="120" t="s">
        <v>454</v>
      </c>
      <c r="L91" s="120" t="s">
        <v>338</v>
      </c>
      <c r="M91" s="120" t="s">
        <v>337</v>
      </c>
      <c r="N91" s="121"/>
      <c r="O91" s="124">
        <v>44322</v>
      </c>
      <c r="P91" s="120" t="s">
        <v>1338</v>
      </c>
      <c r="Q91" s="120" t="s">
        <v>414</v>
      </c>
      <c r="R91" s="120" t="s">
        <v>407</v>
      </c>
      <c r="S91" s="120" t="s">
        <v>1212</v>
      </c>
      <c r="T91" s="122">
        <v>8.57</v>
      </c>
      <c r="U91" s="120" t="s">
        <v>2623</v>
      </c>
      <c r="V91" s="123">
        <v>2.5614999999999999E-2</v>
      </c>
      <c r="W91" s="120"/>
      <c r="X91" s="120"/>
      <c r="Y91" s="123"/>
      <c r="Z91" s="123">
        <v>3.9399999999999998E-2</v>
      </c>
      <c r="AA91" s="124">
        <v>52135</v>
      </c>
      <c r="AB91" s="120" t="s">
        <v>411</v>
      </c>
      <c r="AC91" s="120"/>
      <c r="AD91" s="122"/>
      <c r="AE91" s="123"/>
      <c r="AF91" s="124"/>
      <c r="AG91" s="120"/>
      <c r="AH91" s="120"/>
      <c r="AI91" s="120"/>
      <c r="AJ91" s="120" t="s">
        <v>337</v>
      </c>
      <c r="AK91" s="120" t="s">
        <v>887</v>
      </c>
      <c r="AL91" s="120"/>
      <c r="AM91" s="120" t="s">
        <v>890</v>
      </c>
      <c r="AN91" s="124">
        <v>45382</v>
      </c>
      <c r="AO91" s="120"/>
      <c r="AP91" s="123"/>
      <c r="AQ91" s="122">
        <v>37243358.520000003</v>
      </c>
      <c r="AR91" s="122">
        <v>96.32</v>
      </c>
      <c r="AS91" s="122">
        <v>1</v>
      </c>
      <c r="AT91" s="122">
        <v>35872.802929999998</v>
      </c>
      <c r="AU91" s="122">
        <v>35872.802929999998</v>
      </c>
      <c r="AV91" s="122"/>
      <c r="AW91" s="122"/>
      <c r="AX91" s="120"/>
      <c r="AY91" s="120"/>
      <c r="AZ91" s="123">
        <v>4.3779999999999999E-3</v>
      </c>
      <c r="BA91" s="123">
        <v>1.8000000000000001E-4</v>
      </c>
    </row>
    <row r="92" spans="1:53" ht="15" customHeight="1">
      <c r="A92" s="121">
        <v>316</v>
      </c>
      <c r="B92" s="121">
        <v>316</v>
      </c>
      <c r="C92" s="121"/>
      <c r="D92" s="120"/>
      <c r="E92" s="120"/>
      <c r="F92" s="121">
        <v>74006148</v>
      </c>
      <c r="G92" s="120" t="s">
        <v>1013</v>
      </c>
      <c r="H92" s="120" t="s">
        <v>812</v>
      </c>
      <c r="I92" s="120" t="s">
        <v>203</v>
      </c>
      <c r="J92" s="120"/>
      <c r="K92" s="120" t="s">
        <v>454</v>
      </c>
      <c r="L92" s="120" t="s">
        <v>338</v>
      </c>
      <c r="M92" s="120" t="s">
        <v>337</v>
      </c>
      <c r="N92" s="121"/>
      <c r="O92" s="124">
        <v>45096</v>
      </c>
      <c r="P92" s="120" t="s">
        <v>1338</v>
      </c>
      <c r="Q92" s="120" t="s">
        <v>414</v>
      </c>
      <c r="R92" s="120" t="s">
        <v>407</v>
      </c>
      <c r="S92" s="120" t="s">
        <v>1212</v>
      </c>
      <c r="T92" s="122">
        <v>8.06</v>
      </c>
      <c r="U92" s="120" t="s">
        <v>2623</v>
      </c>
      <c r="V92" s="123">
        <v>3.5099999999999999E-2</v>
      </c>
      <c r="W92" s="120"/>
      <c r="X92" s="120"/>
      <c r="Y92" s="123"/>
      <c r="Z92" s="123">
        <v>3.15E-2</v>
      </c>
      <c r="AA92" s="124">
        <v>52042</v>
      </c>
      <c r="AB92" s="120" t="s">
        <v>411</v>
      </c>
      <c r="AC92" s="120"/>
      <c r="AD92" s="122"/>
      <c r="AE92" s="123"/>
      <c r="AF92" s="124"/>
      <c r="AG92" s="120"/>
      <c r="AH92" s="120"/>
      <c r="AI92" s="120"/>
      <c r="AJ92" s="120" t="s">
        <v>337</v>
      </c>
      <c r="AK92" s="120" t="s">
        <v>887</v>
      </c>
      <c r="AL92" s="120"/>
      <c r="AM92" s="120" t="s">
        <v>890</v>
      </c>
      <c r="AN92" s="124">
        <v>45382</v>
      </c>
      <c r="AO92" s="120"/>
      <c r="AP92" s="123"/>
      <c r="AQ92" s="122">
        <v>12297470.109999999</v>
      </c>
      <c r="AR92" s="122">
        <v>102.66</v>
      </c>
      <c r="AS92" s="122">
        <v>1</v>
      </c>
      <c r="AT92" s="122">
        <v>12624.58281</v>
      </c>
      <c r="AU92" s="122">
        <v>12624.58281</v>
      </c>
      <c r="AV92" s="122"/>
      <c r="AW92" s="122"/>
      <c r="AX92" s="120"/>
      <c r="AY92" s="120"/>
      <c r="AZ92" s="123">
        <v>1.5399999999999999E-3</v>
      </c>
      <c r="BA92" s="123">
        <v>6.3E-5</v>
      </c>
    </row>
    <row r="93" spans="1:53" ht="15" customHeight="1">
      <c r="A93" s="121">
        <v>316</v>
      </c>
      <c r="B93" s="121">
        <v>316</v>
      </c>
      <c r="C93" s="121"/>
      <c r="D93" s="120"/>
      <c r="E93" s="120"/>
      <c r="F93" s="121">
        <v>74006150</v>
      </c>
      <c r="G93" s="120" t="s">
        <v>1013</v>
      </c>
      <c r="H93" s="120" t="s">
        <v>812</v>
      </c>
      <c r="I93" s="120" t="s">
        <v>203</v>
      </c>
      <c r="J93" s="120"/>
      <c r="K93" s="120" t="s">
        <v>454</v>
      </c>
      <c r="L93" s="120" t="s">
        <v>338</v>
      </c>
      <c r="M93" s="120" t="s">
        <v>338</v>
      </c>
      <c r="N93" s="121"/>
      <c r="O93" s="124">
        <v>44516</v>
      </c>
      <c r="P93" s="120" t="s">
        <v>1323</v>
      </c>
      <c r="Q93" s="120" t="s">
        <v>414</v>
      </c>
      <c r="R93" s="120" t="s">
        <v>407</v>
      </c>
      <c r="S93" s="120" t="s">
        <v>1212</v>
      </c>
      <c r="T93" s="122">
        <v>8.17</v>
      </c>
      <c r="U93" s="120" t="s">
        <v>2623</v>
      </c>
      <c r="V93" s="123">
        <v>2.35E-2</v>
      </c>
      <c r="W93" s="120"/>
      <c r="X93" s="120"/>
      <c r="Y93" s="123"/>
      <c r="Z93" s="123">
        <v>3.7400000000000003E-2</v>
      </c>
      <c r="AA93" s="124">
        <v>52200</v>
      </c>
      <c r="AB93" s="120" t="s">
        <v>411</v>
      </c>
      <c r="AC93" s="120"/>
      <c r="AD93" s="122"/>
      <c r="AE93" s="123"/>
      <c r="AF93" s="124"/>
      <c r="AG93" s="120"/>
      <c r="AH93" s="120"/>
      <c r="AI93" s="120"/>
      <c r="AJ93" s="120" t="s">
        <v>337</v>
      </c>
      <c r="AK93" s="120" t="s">
        <v>887</v>
      </c>
      <c r="AL93" s="120"/>
      <c r="AM93" s="120" t="s">
        <v>890</v>
      </c>
      <c r="AN93" s="124">
        <v>45382</v>
      </c>
      <c r="AO93" s="120"/>
      <c r="AP93" s="123"/>
      <c r="AQ93" s="122">
        <v>2456027.67</v>
      </c>
      <c r="AR93" s="122">
        <v>97.55</v>
      </c>
      <c r="AS93" s="122">
        <v>1</v>
      </c>
      <c r="AT93" s="122">
        <v>2395.8549899999998</v>
      </c>
      <c r="AU93" s="122">
        <v>2395.8549899999998</v>
      </c>
      <c r="AV93" s="122"/>
      <c r="AW93" s="122"/>
      <c r="AX93" s="120"/>
      <c r="AY93" s="120"/>
      <c r="AZ93" s="123">
        <v>2.92E-4</v>
      </c>
      <c r="BA93" s="123">
        <v>1.2E-5</v>
      </c>
    </row>
    <row r="94" spans="1:53" ht="15" customHeight="1">
      <c r="A94" s="121">
        <v>316</v>
      </c>
      <c r="B94" s="121">
        <v>316</v>
      </c>
      <c r="C94" s="121"/>
      <c r="D94" s="120"/>
      <c r="E94" s="120"/>
      <c r="F94" s="121">
        <v>74006151</v>
      </c>
      <c r="G94" s="120" t="s">
        <v>1013</v>
      </c>
      <c r="H94" s="120" t="s">
        <v>812</v>
      </c>
      <c r="I94" s="120" t="s">
        <v>203</v>
      </c>
      <c r="J94" s="120"/>
      <c r="K94" s="120" t="s">
        <v>454</v>
      </c>
      <c r="L94" s="120" t="s">
        <v>338</v>
      </c>
      <c r="M94" s="120" t="s">
        <v>338</v>
      </c>
      <c r="N94" s="121"/>
      <c r="O94" s="124">
        <v>44516</v>
      </c>
      <c r="P94" s="120" t="s">
        <v>1323</v>
      </c>
      <c r="Q94" s="120" t="s">
        <v>414</v>
      </c>
      <c r="R94" s="120" t="s">
        <v>407</v>
      </c>
      <c r="S94" s="120" t="s">
        <v>1212</v>
      </c>
      <c r="T94" s="122">
        <v>8.24</v>
      </c>
      <c r="U94" s="120" t="s">
        <v>2623</v>
      </c>
      <c r="V94" s="123">
        <v>2.35E-2</v>
      </c>
      <c r="W94" s="120"/>
      <c r="X94" s="120"/>
      <c r="Y94" s="123"/>
      <c r="Z94" s="123">
        <v>3.7600000000000001E-2</v>
      </c>
      <c r="AA94" s="124">
        <v>52290</v>
      </c>
      <c r="AB94" s="120" t="s">
        <v>411</v>
      </c>
      <c r="AC94" s="120"/>
      <c r="AD94" s="122"/>
      <c r="AE94" s="123"/>
      <c r="AF94" s="124"/>
      <c r="AG94" s="120"/>
      <c r="AH94" s="120"/>
      <c r="AI94" s="120"/>
      <c r="AJ94" s="120" t="s">
        <v>337</v>
      </c>
      <c r="AK94" s="120" t="s">
        <v>887</v>
      </c>
      <c r="AL94" s="120"/>
      <c r="AM94" s="120" t="s">
        <v>890</v>
      </c>
      <c r="AN94" s="124">
        <v>45382</v>
      </c>
      <c r="AO94" s="120"/>
      <c r="AP94" s="123"/>
      <c r="AQ94" s="122">
        <v>6893820.7400000002</v>
      </c>
      <c r="AR94" s="122">
        <v>97.24</v>
      </c>
      <c r="AS94" s="122">
        <v>1</v>
      </c>
      <c r="AT94" s="122">
        <v>6703.5512900000003</v>
      </c>
      <c r="AU94" s="122">
        <v>6703.5512900000003</v>
      </c>
      <c r="AV94" s="122"/>
      <c r="AW94" s="122"/>
      <c r="AX94" s="120"/>
      <c r="AY94" s="120"/>
      <c r="AZ94" s="123">
        <v>8.1800000000000004E-4</v>
      </c>
      <c r="BA94" s="123">
        <v>3.3000000000000003E-5</v>
      </c>
    </row>
    <row r="95" spans="1:53" ht="15" customHeight="1">
      <c r="A95" s="121">
        <v>316</v>
      </c>
      <c r="B95" s="121">
        <v>316</v>
      </c>
      <c r="C95" s="121"/>
      <c r="D95" s="120"/>
      <c r="E95" s="120"/>
      <c r="F95" s="121">
        <v>74006152</v>
      </c>
      <c r="G95" s="120" t="s">
        <v>1013</v>
      </c>
      <c r="H95" s="120" t="s">
        <v>812</v>
      </c>
      <c r="I95" s="120" t="s">
        <v>203</v>
      </c>
      <c r="J95" s="120"/>
      <c r="K95" s="120" t="s">
        <v>454</v>
      </c>
      <c r="L95" s="120" t="s">
        <v>338</v>
      </c>
      <c r="M95" s="120" t="s">
        <v>338</v>
      </c>
      <c r="N95" s="121"/>
      <c r="O95" s="124">
        <v>44815</v>
      </c>
      <c r="P95" s="120" t="s">
        <v>1323</v>
      </c>
      <c r="Q95" s="120" t="s">
        <v>414</v>
      </c>
      <c r="R95" s="120" t="s">
        <v>407</v>
      </c>
      <c r="S95" s="120" t="s">
        <v>1212</v>
      </c>
      <c r="T95" s="122">
        <v>9.73</v>
      </c>
      <c r="U95" s="120" t="s">
        <v>2623</v>
      </c>
      <c r="V95" s="123">
        <v>2.7651999999999999E-2</v>
      </c>
      <c r="W95" s="120"/>
      <c r="X95" s="120"/>
      <c r="Y95" s="123"/>
      <c r="Z95" s="123">
        <v>3.4299999999999997E-2</v>
      </c>
      <c r="AA95" s="124">
        <v>52351</v>
      </c>
      <c r="AB95" s="120" t="s">
        <v>411</v>
      </c>
      <c r="AC95" s="120"/>
      <c r="AD95" s="122"/>
      <c r="AE95" s="123"/>
      <c r="AF95" s="124"/>
      <c r="AG95" s="120"/>
      <c r="AH95" s="120"/>
      <c r="AI95" s="120"/>
      <c r="AJ95" s="120" t="s">
        <v>337</v>
      </c>
      <c r="AK95" s="120" t="s">
        <v>887</v>
      </c>
      <c r="AL95" s="120"/>
      <c r="AM95" s="120" t="s">
        <v>890</v>
      </c>
      <c r="AN95" s="124">
        <v>45382</v>
      </c>
      <c r="AO95" s="120"/>
      <c r="AP95" s="123"/>
      <c r="AQ95" s="122">
        <v>1161826.1000000001</v>
      </c>
      <c r="AR95" s="122">
        <v>98.06</v>
      </c>
      <c r="AS95" s="122">
        <v>1</v>
      </c>
      <c r="AT95" s="122">
        <v>1139.28667</v>
      </c>
      <c r="AU95" s="122">
        <v>1139.28667</v>
      </c>
      <c r="AV95" s="122"/>
      <c r="AW95" s="122"/>
      <c r="AX95" s="120"/>
      <c r="AY95" s="120"/>
      <c r="AZ95" s="123">
        <v>1.3899999999999999E-4</v>
      </c>
      <c r="BA95" s="123">
        <v>5.0000000000000004E-6</v>
      </c>
    </row>
    <row r="96" spans="1:53" ht="15" customHeight="1">
      <c r="A96" s="121">
        <v>316</v>
      </c>
      <c r="B96" s="121">
        <v>316</v>
      </c>
      <c r="C96" s="121"/>
      <c r="D96" s="120"/>
      <c r="E96" s="120"/>
      <c r="F96" s="121">
        <v>74006153</v>
      </c>
      <c r="G96" s="120" t="s">
        <v>1013</v>
      </c>
      <c r="H96" s="120" t="s">
        <v>812</v>
      </c>
      <c r="I96" s="120" t="s">
        <v>203</v>
      </c>
      <c r="J96" s="120"/>
      <c r="K96" s="120" t="s">
        <v>454</v>
      </c>
      <c r="L96" s="120" t="s">
        <v>338</v>
      </c>
      <c r="M96" s="120" t="s">
        <v>338</v>
      </c>
      <c r="N96" s="121"/>
      <c r="O96" s="124">
        <v>44815</v>
      </c>
      <c r="P96" s="120" t="s">
        <v>1323</v>
      </c>
      <c r="Q96" s="120" t="s">
        <v>414</v>
      </c>
      <c r="R96" s="120" t="s">
        <v>407</v>
      </c>
      <c r="S96" s="120" t="s">
        <v>1212</v>
      </c>
      <c r="T96" s="122">
        <v>9.6</v>
      </c>
      <c r="U96" s="120" t="s">
        <v>2623</v>
      </c>
      <c r="V96" s="123">
        <v>2.7549000000000001E-2</v>
      </c>
      <c r="W96" s="120"/>
      <c r="X96" s="120"/>
      <c r="Y96" s="123"/>
      <c r="Z96" s="123">
        <v>3.4299999999999997E-2</v>
      </c>
      <c r="AA96" s="124">
        <v>52318</v>
      </c>
      <c r="AB96" s="120" t="s">
        <v>411</v>
      </c>
      <c r="AC96" s="120"/>
      <c r="AD96" s="122"/>
      <c r="AE96" s="123"/>
      <c r="AF96" s="124"/>
      <c r="AG96" s="120"/>
      <c r="AH96" s="120"/>
      <c r="AI96" s="120"/>
      <c r="AJ96" s="120" t="s">
        <v>337</v>
      </c>
      <c r="AK96" s="120" t="s">
        <v>887</v>
      </c>
      <c r="AL96" s="120"/>
      <c r="AM96" s="120" t="s">
        <v>890</v>
      </c>
      <c r="AN96" s="124">
        <v>45382</v>
      </c>
      <c r="AO96" s="120"/>
      <c r="AP96" s="123"/>
      <c r="AQ96" s="122">
        <v>1272695.24</v>
      </c>
      <c r="AR96" s="122">
        <v>98.08</v>
      </c>
      <c r="AS96" s="122">
        <v>1</v>
      </c>
      <c r="AT96" s="122">
        <v>1248.2594899999999</v>
      </c>
      <c r="AU96" s="122">
        <v>1248.2594899999999</v>
      </c>
      <c r="AV96" s="122"/>
      <c r="AW96" s="122"/>
      <c r="AX96" s="120"/>
      <c r="AY96" s="120"/>
      <c r="AZ96" s="123">
        <v>1.5200000000000001E-4</v>
      </c>
      <c r="BA96" s="123">
        <v>6.0000000000000002E-6</v>
      </c>
    </row>
    <row r="97" spans="1:53" ht="15" customHeight="1">
      <c r="A97" s="121">
        <v>316</v>
      </c>
      <c r="B97" s="121">
        <v>316</v>
      </c>
      <c r="C97" s="121"/>
      <c r="D97" s="120"/>
      <c r="E97" s="120"/>
      <c r="F97" s="121">
        <v>74006137</v>
      </c>
      <c r="G97" s="120" t="s">
        <v>1013</v>
      </c>
      <c r="H97" s="120" t="s">
        <v>812</v>
      </c>
      <c r="I97" s="120" t="s">
        <v>203</v>
      </c>
      <c r="J97" s="120"/>
      <c r="K97" s="120" t="s">
        <v>454</v>
      </c>
      <c r="L97" s="120" t="s">
        <v>338</v>
      </c>
      <c r="M97" s="120" t="s">
        <v>337</v>
      </c>
      <c r="N97" s="121"/>
      <c r="O97" s="124">
        <v>44189</v>
      </c>
      <c r="P97" s="120" t="s">
        <v>1338</v>
      </c>
      <c r="Q97" s="120" t="s">
        <v>414</v>
      </c>
      <c r="R97" s="120" t="s">
        <v>407</v>
      </c>
      <c r="S97" s="120" t="s">
        <v>1212</v>
      </c>
      <c r="T97" s="122">
        <v>8.6199999999999992</v>
      </c>
      <c r="U97" s="120" t="s">
        <v>2623</v>
      </c>
      <c r="V97" s="123">
        <v>2.47E-2</v>
      </c>
      <c r="W97" s="120"/>
      <c r="X97" s="120"/>
      <c r="Y97" s="123"/>
      <c r="Z97" s="123">
        <v>3.8300000000000001E-2</v>
      </c>
      <c r="AA97" s="124">
        <v>52135</v>
      </c>
      <c r="AB97" s="120" t="s">
        <v>411</v>
      </c>
      <c r="AC97" s="120"/>
      <c r="AD97" s="122"/>
      <c r="AE97" s="123"/>
      <c r="AF97" s="124"/>
      <c r="AG97" s="120"/>
      <c r="AH97" s="120"/>
      <c r="AI97" s="120"/>
      <c r="AJ97" s="120" t="s">
        <v>337</v>
      </c>
      <c r="AK97" s="120" t="s">
        <v>887</v>
      </c>
      <c r="AL97" s="120"/>
      <c r="AM97" s="120" t="s">
        <v>890</v>
      </c>
      <c r="AN97" s="124">
        <v>45382</v>
      </c>
      <c r="AO97" s="120"/>
      <c r="AP97" s="123"/>
      <c r="AQ97" s="122">
        <v>8090118.5499999998</v>
      </c>
      <c r="AR97" s="122">
        <v>97.08</v>
      </c>
      <c r="AS97" s="122">
        <v>1</v>
      </c>
      <c r="AT97" s="122">
        <v>7853.8870900000002</v>
      </c>
      <c r="AU97" s="122">
        <v>7853.8870900000002</v>
      </c>
      <c r="AV97" s="122"/>
      <c r="AW97" s="122"/>
      <c r="AX97" s="120"/>
      <c r="AY97" s="120"/>
      <c r="AZ97" s="123">
        <v>9.5799999999999998E-4</v>
      </c>
      <c r="BA97" s="123">
        <v>3.8999999999999999E-5</v>
      </c>
    </row>
    <row r="98" spans="1:53" ht="15" customHeight="1">
      <c r="A98" s="121">
        <v>316</v>
      </c>
      <c r="B98" s="121">
        <v>316</v>
      </c>
      <c r="C98" s="121"/>
      <c r="D98" s="120"/>
      <c r="E98" s="120"/>
      <c r="F98" s="121">
        <v>74006136</v>
      </c>
      <c r="G98" s="120" t="s">
        <v>1013</v>
      </c>
      <c r="H98" s="120" t="s">
        <v>812</v>
      </c>
      <c r="I98" s="120" t="s">
        <v>203</v>
      </c>
      <c r="J98" s="120"/>
      <c r="K98" s="120" t="s">
        <v>454</v>
      </c>
      <c r="L98" s="120" t="s">
        <v>338</v>
      </c>
      <c r="M98" s="120" t="s">
        <v>338</v>
      </c>
      <c r="N98" s="121"/>
      <c r="O98" s="124">
        <v>44398</v>
      </c>
      <c r="P98" s="120" t="s">
        <v>1323</v>
      </c>
      <c r="Q98" s="120" t="s">
        <v>414</v>
      </c>
      <c r="R98" s="120" t="s">
        <v>407</v>
      </c>
      <c r="S98" s="120" t="s">
        <v>1212</v>
      </c>
      <c r="T98" s="122">
        <v>8.2100000000000009</v>
      </c>
      <c r="U98" s="120" t="s">
        <v>2623</v>
      </c>
      <c r="V98" s="123">
        <v>2.35E-2</v>
      </c>
      <c r="W98" s="120"/>
      <c r="X98" s="120"/>
      <c r="Y98" s="123"/>
      <c r="Z98" s="123">
        <v>3.85E-2</v>
      </c>
      <c r="AA98" s="124">
        <v>52290</v>
      </c>
      <c r="AB98" s="120" t="s">
        <v>411</v>
      </c>
      <c r="AC98" s="120"/>
      <c r="AD98" s="122"/>
      <c r="AE98" s="123"/>
      <c r="AF98" s="124"/>
      <c r="AG98" s="120"/>
      <c r="AH98" s="120"/>
      <c r="AI98" s="120"/>
      <c r="AJ98" s="120" t="s">
        <v>337</v>
      </c>
      <c r="AK98" s="120" t="s">
        <v>887</v>
      </c>
      <c r="AL98" s="120"/>
      <c r="AM98" s="120" t="s">
        <v>890</v>
      </c>
      <c r="AN98" s="124">
        <v>45382</v>
      </c>
      <c r="AO98" s="120"/>
      <c r="AP98" s="123"/>
      <c r="AQ98" s="122">
        <v>9973345.2200000007</v>
      </c>
      <c r="AR98" s="122">
        <v>97.53</v>
      </c>
      <c r="AS98" s="122">
        <v>1</v>
      </c>
      <c r="AT98" s="122">
        <v>9727.0035900000003</v>
      </c>
      <c r="AU98" s="122">
        <v>9727.0035900000003</v>
      </c>
      <c r="AV98" s="122"/>
      <c r="AW98" s="122"/>
      <c r="AX98" s="120"/>
      <c r="AY98" s="120"/>
      <c r="AZ98" s="123">
        <v>1.1869999999999999E-3</v>
      </c>
      <c r="BA98" s="123">
        <v>4.8000000000000001E-5</v>
      </c>
    </row>
    <row r="99" spans="1:53" ht="15" customHeight="1">
      <c r="A99" s="121">
        <v>316</v>
      </c>
      <c r="B99" s="121">
        <v>316</v>
      </c>
      <c r="C99" s="121"/>
      <c r="D99" s="120"/>
      <c r="E99" s="120"/>
      <c r="F99" s="121">
        <v>74006133</v>
      </c>
      <c r="G99" s="120" t="s">
        <v>1013</v>
      </c>
      <c r="H99" s="120" t="s">
        <v>812</v>
      </c>
      <c r="I99" s="120" t="s">
        <v>203</v>
      </c>
      <c r="J99" s="120"/>
      <c r="K99" s="120" t="s">
        <v>454</v>
      </c>
      <c r="L99" s="120" t="s">
        <v>338</v>
      </c>
      <c r="M99" s="120" t="s">
        <v>338</v>
      </c>
      <c r="N99" s="121"/>
      <c r="O99" s="124">
        <v>44269</v>
      </c>
      <c r="P99" s="120" t="s">
        <v>1323</v>
      </c>
      <c r="Q99" s="120" t="s">
        <v>414</v>
      </c>
      <c r="R99" s="120" t="s">
        <v>407</v>
      </c>
      <c r="S99" s="120" t="s">
        <v>1212</v>
      </c>
      <c r="T99" s="122">
        <v>7.94</v>
      </c>
      <c r="U99" s="120" t="s">
        <v>2623</v>
      </c>
      <c r="V99" s="123">
        <v>2.35E-2</v>
      </c>
      <c r="W99" s="120"/>
      <c r="X99" s="120"/>
      <c r="Y99" s="123"/>
      <c r="Z99" s="123">
        <v>4.5999999999999999E-2</v>
      </c>
      <c r="AA99" s="124">
        <v>52200</v>
      </c>
      <c r="AB99" s="120" t="s">
        <v>411</v>
      </c>
      <c r="AC99" s="120"/>
      <c r="AD99" s="122"/>
      <c r="AE99" s="123"/>
      <c r="AF99" s="124"/>
      <c r="AG99" s="120"/>
      <c r="AH99" s="120"/>
      <c r="AI99" s="120"/>
      <c r="AJ99" s="120" t="s">
        <v>337</v>
      </c>
      <c r="AK99" s="120" t="s">
        <v>887</v>
      </c>
      <c r="AL99" s="120"/>
      <c r="AM99" s="120" t="s">
        <v>890</v>
      </c>
      <c r="AN99" s="124">
        <v>45382</v>
      </c>
      <c r="AO99" s="120"/>
      <c r="AP99" s="123"/>
      <c r="AQ99" s="122">
        <v>39704611.399999999</v>
      </c>
      <c r="AR99" s="122">
        <v>93.7</v>
      </c>
      <c r="AS99" s="122">
        <v>1</v>
      </c>
      <c r="AT99" s="122">
        <v>37203.220880000001</v>
      </c>
      <c r="AU99" s="122">
        <v>37203.220880000001</v>
      </c>
      <c r="AV99" s="122"/>
      <c r="AW99" s="122"/>
      <c r="AX99" s="120"/>
      <c r="AY99" s="120"/>
      <c r="AZ99" s="123">
        <v>4.5399999999999998E-3</v>
      </c>
      <c r="BA99" s="123">
        <v>1.8699999999999999E-4</v>
      </c>
    </row>
    <row r="100" spans="1:53" ht="15" customHeight="1">
      <c r="A100" s="121">
        <v>316</v>
      </c>
      <c r="B100" s="121">
        <v>316</v>
      </c>
      <c r="C100" s="121"/>
      <c r="D100" s="120"/>
      <c r="E100" s="120"/>
      <c r="F100" s="121">
        <v>74006127</v>
      </c>
      <c r="G100" s="120" t="s">
        <v>1013</v>
      </c>
      <c r="H100" s="120" t="s">
        <v>812</v>
      </c>
      <c r="I100" s="120" t="s">
        <v>203</v>
      </c>
      <c r="J100" s="120"/>
      <c r="K100" s="120" t="s">
        <v>454</v>
      </c>
      <c r="L100" s="120" t="s">
        <v>338</v>
      </c>
      <c r="M100" s="120" t="s">
        <v>337</v>
      </c>
      <c r="N100" s="121"/>
      <c r="O100" s="124">
        <v>44074</v>
      </c>
      <c r="P100" s="120" t="s">
        <v>1338</v>
      </c>
      <c r="Q100" s="120" t="s">
        <v>414</v>
      </c>
      <c r="R100" s="120" t="s">
        <v>407</v>
      </c>
      <c r="S100" s="120" t="s">
        <v>1212</v>
      </c>
      <c r="T100" s="122">
        <v>8.6999999999999993</v>
      </c>
      <c r="U100" s="120" t="s">
        <v>2623</v>
      </c>
      <c r="V100" s="123">
        <v>2.3494000000000001E-2</v>
      </c>
      <c r="W100" s="120"/>
      <c r="X100" s="120"/>
      <c r="Y100" s="123"/>
      <c r="Z100" s="123">
        <v>3.6400000000000002E-2</v>
      </c>
      <c r="AA100" s="124">
        <v>52135</v>
      </c>
      <c r="AB100" s="120" t="s">
        <v>411</v>
      </c>
      <c r="AC100" s="120"/>
      <c r="AD100" s="122"/>
      <c r="AE100" s="123"/>
      <c r="AF100" s="124"/>
      <c r="AG100" s="120"/>
      <c r="AH100" s="120"/>
      <c r="AI100" s="120"/>
      <c r="AJ100" s="120" t="s">
        <v>337</v>
      </c>
      <c r="AK100" s="120" t="s">
        <v>887</v>
      </c>
      <c r="AL100" s="120"/>
      <c r="AM100" s="120" t="s">
        <v>890</v>
      </c>
      <c r="AN100" s="124">
        <v>45382</v>
      </c>
      <c r="AO100" s="120"/>
      <c r="AP100" s="123"/>
      <c r="AQ100" s="122">
        <v>64664268.299999997</v>
      </c>
      <c r="AR100" s="122">
        <v>97.38</v>
      </c>
      <c r="AS100" s="122">
        <v>1</v>
      </c>
      <c r="AT100" s="122">
        <v>62970.064469999998</v>
      </c>
      <c r="AU100" s="122">
        <v>62970.064469999998</v>
      </c>
      <c r="AV100" s="122"/>
      <c r="AW100" s="122"/>
      <c r="AX100" s="120"/>
      <c r="AY100" s="120"/>
      <c r="AZ100" s="123">
        <v>7.685E-3</v>
      </c>
      <c r="BA100" s="123">
        <v>3.1599999999999998E-4</v>
      </c>
    </row>
    <row r="101" spans="1:53" ht="15" customHeight="1">
      <c r="A101" s="121">
        <v>316</v>
      </c>
      <c r="B101" s="121">
        <v>316</v>
      </c>
      <c r="C101" s="121"/>
      <c r="D101" s="120"/>
      <c r="E101" s="120"/>
      <c r="F101" s="121">
        <v>7400412</v>
      </c>
      <c r="G101" s="120" t="s">
        <v>1013</v>
      </c>
      <c r="H101" s="120" t="s">
        <v>812</v>
      </c>
      <c r="I101" s="120" t="s">
        <v>203</v>
      </c>
      <c r="J101" s="120"/>
      <c r="K101" s="120" t="s">
        <v>454</v>
      </c>
      <c r="L101" s="120" t="s">
        <v>338</v>
      </c>
      <c r="M101" s="120" t="s">
        <v>338</v>
      </c>
      <c r="N101" s="121"/>
      <c r="O101" s="124">
        <v>44612</v>
      </c>
      <c r="P101" s="120" t="s">
        <v>1323</v>
      </c>
      <c r="Q101" s="120" t="s">
        <v>414</v>
      </c>
      <c r="R101" s="120" t="s">
        <v>407</v>
      </c>
      <c r="S101" s="120" t="s">
        <v>1212</v>
      </c>
      <c r="T101" s="122">
        <v>8.64</v>
      </c>
      <c r="U101" s="120" t="s">
        <v>2623</v>
      </c>
      <c r="V101" s="123">
        <v>1.6E-2</v>
      </c>
      <c r="W101" s="120"/>
      <c r="X101" s="120"/>
      <c r="Y101" s="123"/>
      <c r="Z101" s="123">
        <v>3.4299999999999997E-2</v>
      </c>
      <c r="AA101" s="124">
        <v>52504</v>
      </c>
      <c r="AB101" s="120" t="s">
        <v>411</v>
      </c>
      <c r="AC101" s="120"/>
      <c r="AD101" s="122"/>
      <c r="AE101" s="123"/>
      <c r="AF101" s="124"/>
      <c r="AG101" s="120"/>
      <c r="AH101" s="120"/>
      <c r="AI101" s="120"/>
      <c r="AJ101" s="120" t="s">
        <v>337</v>
      </c>
      <c r="AK101" s="120" t="s">
        <v>887</v>
      </c>
      <c r="AL101" s="120"/>
      <c r="AM101" s="120" t="s">
        <v>890</v>
      </c>
      <c r="AN101" s="124">
        <v>45382</v>
      </c>
      <c r="AO101" s="120"/>
      <c r="AP101" s="123"/>
      <c r="AQ101" s="122">
        <v>13464144.66</v>
      </c>
      <c r="AR101" s="122">
        <v>92.66</v>
      </c>
      <c r="AS101" s="122">
        <v>1</v>
      </c>
      <c r="AT101" s="122">
        <v>12475.87644</v>
      </c>
      <c r="AU101" s="122">
        <v>12475.87644</v>
      </c>
      <c r="AV101" s="122"/>
      <c r="AW101" s="122"/>
      <c r="AX101" s="120"/>
      <c r="AY101" s="120"/>
      <c r="AZ101" s="123">
        <v>1.5219999999999999E-3</v>
      </c>
      <c r="BA101" s="123">
        <v>6.2000000000000003E-5</v>
      </c>
    </row>
    <row r="102" spans="1:53" ht="15" customHeight="1">
      <c r="A102" s="121">
        <v>316</v>
      </c>
      <c r="B102" s="121">
        <v>316</v>
      </c>
      <c r="C102" s="121"/>
      <c r="D102" s="120"/>
      <c r="E102" s="120"/>
      <c r="F102" s="121">
        <v>7400413</v>
      </c>
      <c r="G102" s="120" t="s">
        <v>1013</v>
      </c>
      <c r="H102" s="120" t="s">
        <v>812</v>
      </c>
      <c r="I102" s="120" t="s">
        <v>203</v>
      </c>
      <c r="J102" s="120"/>
      <c r="K102" s="120" t="s">
        <v>454</v>
      </c>
      <c r="L102" s="120" t="s">
        <v>338</v>
      </c>
      <c r="M102" s="120" t="s">
        <v>338</v>
      </c>
      <c r="N102" s="121"/>
      <c r="O102" s="124">
        <v>44612</v>
      </c>
      <c r="P102" s="120" t="s">
        <v>1323</v>
      </c>
      <c r="Q102" s="120" t="s">
        <v>414</v>
      </c>
      <c r="R102" s="120" t="s">
        <v>407</v>
      </c>
      <c r="S102" s="120" t="s">
        <v>1212</v>
      </c>
      <c r="T102" s="122">
        <v>8.7100000000000009</v>
      </c>
      <c r="U102" s="120" t="s">
        <v>2623</v>
      </c>
      <c r="V102" s="123">
        <v>1.6E-2</v>
      </c>
      <c r="W102" s="120"/>
      <c r="X102" s="120"/>
      <c r="Y102" s="123"/>
      <c r="Z102" s="123">
        <v>3.4500000000000003E-2</v>
      </c>
      <c r="AA102" s="124">
        <v>52596</v>
      </c>
      <c r="AB102" s="120" t="s">
        <v>411</v>
      </c>
      <c r="AC102" s="120"/>
      <c r="AD102" s="122"/>
      <c r="AE102" s="123"/>
      <c r="AF102" s="124"/>
      <c r="AG102" s="120"/>
      <c r="AH102" s="120"/>
      <c r="AI102" s="120"/>
      <c r="AJ102" s="120" t="s">
        <v>337</v>
      </c>
      <c r="AK102" s="120" t="s">
        <v>887</v>
      </c>
      <c r="AL102" s="120"/>
      <c r="AM102" s="120" t="s">
        <v>890</v>
      </c>
      <c r="AN102" s="124">
        <v>45382</v>
      </c>
      <c r="AO102" s="120"/>
      <c r="AP102" s="123"/>
      <c r="AQ102" s="122">
        <v>14569839.9</v>
      </c>
      <c r="AR102" s="122">
        <v>92.38</v>
      </c>
      <c r="AS102" s="122">
        <v>1</v>
      </c>
      <c r="AT102" s="122">
        <v>13459.6181</v>
      </c>
      <c r="AU102" s="122">
        <v>13459.6181</v>
      </c>
      <c r="AV102" s="122"/>
      <c r="AW102" s="122"/>
      <c r="AX102" s="120"/>
      <c r="AY102" s="120"/>
      <c r="AZ102" s="123">
        <v>1.642E-3</v>
      </c>
      <c r="BA102" s="123">
        <v>6.7000000000000002E-5</v>
      </c>
    </row>
    <row r="103" spans="1:53" ht="15" customHeight="1">
      <c r="A103" s="121">
        <v>316</v>
      </c>
      <c r="B103" s="121">
        <v>316</v>
      </c>
      <c r="C103" s="121"/>
      <c r="D103" s="120"/>
      <c r="E103" s="120"/>
      <c r="F103" s="121">
        <v>7400414</v>
      </c>
      <c r="G103" s="120" t="s">
        <v>1013</v>
      </c>
      <c r="H103" s="120" t="s">
        <v>812</v>
      </c>
      <c r="I103" s="120" t="s">
        <v>203</v>
      </c>
      <c r="J103" s="120"/>
      <c r="K103" s="120" t="s">
        <v>454</v>
      </c>
      <c r="L103" s="120" t="s">
        <v>338</v>
      </c>
      <c r="M103" s="120" t="s">
        <v>338</v>
      </c>
      <c r="N103" s="121"/>
      <c r="O103" s="124">
        <v>44665</v>
      </c>
      <c r="P103" s="120" t="s">
        <v>1323</v>
      </c>
      <c r="Q103" s="120" t="s">
        <v>414</v>
      </c>
      <c r="R103" s="120" t="s">
        <v>407</v>
      </c>
      <c r="S103" s="120" t="s">
        <v>1212</v>
      </c>
      <c r="T103" s="122">
        <v>8.7799999999999994</v>
      </c>
      <c r="U103" s="120" t="s">
        <v>2623</v>
      </c>
      <c r="V103" s="123">
        <v>1.6639999999999999E-2</v>
      </c>
      <c r="W103" s="120"/>
      <c r="X103" s="120"/>
      <c r="Y103" s="123"/>
      <c r="Z103" s="123">
        <v>3.2199999999999999E-2</v>
      </c>
      <c r="AA103" s="124">
        <v>52596</v>
      </c>
      <c r="AB103" s="120" t="s">
        <v>411</v>
      </c>
      <c r="AC103" s="120"/>
      <c r="AD103" s="122"/>
      <c r="AE103" s="123"/>
      <c r="AF103" s="124"/>
      <c r="AG103" s="120"/>
      <c r="AH103" s="120"/>
      <c r="AI103" s="120"/>
      <c r="AJ103" s="120" t="s">
        <v>337</v>
      </c>
      <c r="AK103" s="120" t="s">
        <v>887</v>
      </c>
      <c r="AL103" s="120"/>
      <c r="AM103" s="120" t="s">
        <v>890</v>
      </c>
      <c r="AN103" s="124">
        <v>45382</v>
      </c>
      <c r="AO103" s="120"/>
      <c r="AP103" s="123"/>
      <c r="AQ103" s="122">
        <v>9266659.0199999996</v>
      </c>
      <c r="AR103" s="122">
        <v>94.09</v>
      </c>
      <c r="AS103" s="122">
        <v>1</v>
      </c>
      <c r="AT103" s="122">
        <v>8718.9994700000007</v>
      </c>
      <c r="AU103" s="122">
        <v>8718.9994700000007</v>
      </c>
      <c r="AV103" s="122"/>
      <c r="AW103" s="122"/>
      <c r="AX103" s="120"/>
      <c r="AY103" s="120"/>
      <c r="AZ103" s="123">
        <v>1.0640000000000001E-3</v>
      </c>
      <c r="BA103" s="123">
        <v>4.3000000000000002E-5</v>
      </c>
    </row>
    <row r="104" spans="1:53" ht="15" customHeight="1">
      <c r="A104" s="121">
        <v>316</v>
      </c>
      <c r="B104" s="121">
        <v>316</v>
      </c>
      <c r="C104" s="121"/>
      <c r="D104" s="120"/>
      <c r="E104" s="120"/>
      <c r="F104" s="121">
        <v>7400416</v>
      </c>
      <c r="G104" s="120" t="s">
        <v>1013</v>
      </c>
      <c r="H104" s="120" t="s">
        <v>812</v>
      </c>
      <c r="I104" s="120" t="s">
        <v>203</v>
      </c>
      <c r="J104" s="120"/>
      <c r="K104" s="120" t="s">
        <v>454</v>
      </c>
      <c r="L104" s="120" t="s">
        <v>338</v>
      </c>
      <c r="M104" s="120" t="s">
        <v>338</v>
      </c>
      <c r="N104" s="121"/>
      <c r="O104" s="124">
        <v>44665</v>
      </c>
      <c r="P104" s="120" t="s">
        <v>1323</v>
      </c>
      <c r="Q104" s="120" t="s">
        <v>414</v>
      </c>
      <c r="R104" s="120" t="s">
        <v>407</v>
      </c>
      <c r="S104" s="120" t="s">
        <v>1212</v>
      </c>
      <c r="T104" s="122">
        <v>8.77</v>
      </c>
      <c r="U104" s="120" t="s">
        <v>2623</v>
      </c>
      <c r="V104" s="123">
        <v>1.6639999999999999E-2</v>
      </c>
      <c r="W104" s="120"/>
      <c r="X104" s="120"/>
      <c r="Y104" s="123"/>
      <c r="Z104" s="123">
        <v>3.2199999999999999E-2</v>
      </c>
      <c r="AA104" s="124">
        <v>52596</v>
      </c>
      <c r="AB104" s="120" t="s">
        <v>411</v>
      </c>
      <c r="AC104" s="120"/>
      <c r="AD104" s="122"/>
      <c r="AE104" s="123"/>
      <c r="AF104" s="124"/>
      <c r="AG104" s="120"/>
      <c r="AH104" s="120"/>
      <c r="AI104" s="120"/>
      <c r="AJ104" s="120" t="s">
        <v>337</v>
      </c>
      <c r="AK104" s="120" t="s">
        <v>887</v>
      </c>
      <c r="AL104" s="120"/>
      <c r="AM104" s="120" t="s">
        <v>890</v>
      </c>
      <c r="AN104" s="124">
        <v>45382</v>
      </c>
      <c r="AO104" s="120"/>
      <c r="AP104" s="123"/>
      <c r="AQ104" s="122">
        <v>6500824.25</v>
      </c>
      <c r="AR104" s="122">
        <v>94.1</v>
      </c>
      <c r="AS104" s="122">
        <v>1</v>
      </c>
      <c r="AT104" s="122">
        <v>6117.2756200000003</v>
      </c>
      <c r="AU104" s="122">
        <v>6117.2756200000003</v>
      </c>
      <c r="AV104" s="122"/>
      <c r="AW104" s="122"/>
      <c r="AX104" s="120"/>
      <c r="AY104" s="120"/>
      <c r="AZ104" s="123">
        <v>7.4600000000000003E-4</v>
      </c>
      <c r="BA104" s="123">
        <v>3.0000000000000001E-5</v>
      </c>
    </row>
    <row r="105" spans="1:53" ht="15" customHeight="1">
      <c r="A105" s="121">
        <v>316</v>
      </c>
      <c r="B105" s="121">
        <v>316</v>
      </c>
      <c r="C105" s="121"/>
      <c r="D105" s="120"/>
      <c r="E105" s="120"/>
      <c r="F105" s="121">
        <v>74006157</v>
      </c>
      <c r="G105" s="120" t="s">
        <v>1013</v>
      </c>
      <c r="H105" s="120" t="s">
        <v>812</v>
      </c>
      <c r="I105" s="120" t="s">
        <v>203</v>
      </c>
      <c r="J105" s="120"/>
      <c r="K105" s="120" t="s">
        <v>454</v>
      </c>
      <c r="L105" s="120" t="s">
        <v>338</v>
      </c>
      <c r="M105" s="120" t="s">
        <v>337</v>
      </c>
      <c r="N105" s="121"/>
      <c r="O105" s="124">
        <v>44418</v>
      </c>
      <c r="P105" s="120" t="s">
        <v>1338</v>
      </c>
      <c r="Q105" s="120" t="s">
        <v>414</v>
      </c>
      <c r="R105" s="120" t="s">
        <v>407</v>
      </c>
      <c r="S105" s="120" t="s">
        <v>1212</v>
      </c>
      <c r="T105" s="122">
        <v>8.66</v>
      </c>
      <c r="U105" s="120" t="s">
        <v>2623</v>
      </c>
      <c r="V105" s="123">
        <v>2.2700000000000001E-2</v>
      </c>
      <c r="W105" s="120"/>
      <c r="X105" s="120"/>
      <c r="Y105" s="123"/>
      <c r="Z105" s="123">
        <v>3.8699999999999998E-2</v>
      </c>
      <c r="AA105" s="124">
        <v>52135</v>
      </c>
      <c r="AB105" s="120" t="s">
        <v>411</v>
      </c>
      <c r="AC105" s="120"/>
      <c r="AD105" s="122"/>
      <c r="AE105" s="123"/>
      <c r="AF105" s="124"/>
      <c r="AG105" s="120"/>
      <c r="AH105" s="120"/>
      <c r="AI105" s="120"/>
      <c r="AJ105" s="120" t="s">
        <v>337</v>
      </c>
      <c r="AK105" s="120" t="s">
        <v>887</v>
      </c>
      <c r="AL105" s="120"/>
      <c r="AM105" s="120" t="s">
        <v>890</v>
      </c>
      <c r="AN105" s="124">
        <v>45382</v>
      </c>
      <c r="AO105" s="120"/>
      <c r="AP105" s="123"/>
      <c r="AQ105" s="122">
        <v>37114374.060000002</v>
      </c>
      <c r="AR105" s="122">
        <v>93.51</v>
      </c>
      <c r="AS105" s="122">
        <v>1</v>
      </c>
      <c r="AT105" s="122">
        <v>34705.651180000001</v>
      </c>
      <c r="AU105" s="122">
        <v>34705.651180000001</v>
      </c>
      <c r="AV105" s="122"/>
      <c r="AW105" s="122"/>
      <c r="AX105" s="120"/>
      <c r="AY105" s="120"/>
      <c r="AZ105" s="123">
        <v>4.235E-3</v>
      </c>
      <c r="BA105" s="123">
        <v>1.74E-4</v>
      </c>
    </row>
    <row r="106" spans="1:53" ht="15" customHeight="1">
      <c r="A106" s="121">
        <v>316</v>
      </c>
      <c r="B106" s="121">
        <v>316</v>
      </c>
      <c r="C106" s="121"/>
      <c r="D106" s="120"/>
      <c r="E106" s="120"/>
      <c r="F106" s="121">
        <v>7400417</v>
      </c>
      <c r="G106" s="120" t="s">
        <v>1013</v>
      </c>
      <c r="H106" s="120" t="s">
        <v>812</v>
      </c>
      <c r="I106" s="120" t="s">
        <v>203</v>
      </c>
      <c r="J106" s="120"/>
      <c r="K106" s="120" t="s">
        <v>454</v>
      </c>
      <c r="L106" s="120" t="s">
        <v>338</v>
      </c>
      <c r="M106" s="120" t="s">
        <v>338</v>
      </c>
      <c r="N106" s="121"/>
      <c r="O106" s="124">
        <v>44895</v>
      </c>
      <c r="P106" s="120" t="s">
        <v>1338</v>
      </c>
      <c r="Q106" s="120" t="s">
        <v>414</v>
      </c>
      <c r="R106" s="120" t="s">
        <v>407</v>
      </c>
      <c r="S106" s="120" t="s">
        <v>1212</v>
      </c>
      <c r="T106" s="122">
        <v>8.42</v>
      </c>
      <c r="U106" s="120" t="s">
        <v>2623</v>
      </c>
      <c r="V106" s="123">
        <v>2.7594E-2</v>
      </c>
      <c r="W106" s="120"/>
      <c r="X106" s="120"/>
      <c r="Y106" s="123"/>
      <c r="Z106" s="123">
        <v>3.61E-2</v>
      </c>
      <c r="AA106" s="124">
        <v>52596</v>
      </c>
      <c r="AB106" s="120" t="s">
        <v>411</v>
      </c>
      <c r="AC106" s="120"/>
      <c r="AD106" s="122"/>
      <c r="AE106" s="123"/>
      <c r="AF106" s="124"/>
      <c r="AG106" s="120"/>
      <c r="AH106" s="120"/>
      <c r="AI106" s="120"/>
      <c r="AJ106" s="120" t="s">
        <v>337</v>
      </c>
      <c r="AK106" s="120" t="s">
        <v>887</v>
      </c>
      <c r="AL106" s="120"/>
      <c r="AM106" s="120" t="s">
        <v>890</v>
      </c>
      <c r="AN106" s="124">
        <v>45382</v>
      </c>
      <c r="AO106" s="120"/>
      <c r="AP106" s="123"/>
      <c r="AQ106" s="122">
        <v>11236803.359999999</v>
      </c>
      <c r="AR106" s="122">
        <v>96.9</v>
      </c>
      <c r="AS106" s="122">
        <v>1</v>
      </c>
      <c r="AT106" s="122">
        <v>10888.462460000001</v>
      </c>
      <c r="AU106" s="122">
        <v>10888.462460000001</v>
      </c>
      <c r="AV106" s="122"/>
      <c r="AW106" s="122"/>
      <c r="AX106" s="120"/>
      <c r="AY106" s="120"/>
      <c r="AZ106" s="123">
        <v>1.328E-3</v>
      </c>
      <c r="BA106" s="123">
        <v>5.3999999999999998E-5</v>
      </c>
    </row>
    <row r="107" spans="1:53" ht="15" customHeight="1">
      <c r="A107" s="121">
        <v>316</v>
      </c>
      <c r="B107" s="121">
        <v>316</v>
      </c>
      <c r="C107" s="121"/>
      <c r="D107" s="120"/>
      <c r="E107" s="120"/>
      <c r="F107" s="121">
        <v>7400419</v>
      </c>
      <c r="G107" s="120" t="s">
        <v>1013</v>
      </c>
      <c r="H107" s="120" t="s">
        <v>812</v>
      </c>
      <c r="I107" s="120" t="s">
        <v>203</v>
      </c>
      <c r="J107" s="120"/>
      <c r="K107" s="120" t="s">
        <v>454</v>
      </c>
      <c r="L107" s="120" t="s">
        <v>338</v>
      </c>
      <c r="M107" s="120" t="s">
        <v>338</v>
      </c>
      <c r="N107" s="121"/>
      <c r="O107" s="124">
        <v>45148</v>
      </c>
      <c r="P107" s="120" t="s">
        <v>1338</v>
      </c>
      <c r="Q107" s="120" t="s">
        <v>414</v>
      </c>
      <c r="R107" s="120" t="s">
        <v>407</v>
      </c>
      <c r="S107" s="120" t="s">
        <v>1212</v>
      </c>
      <c r="T107" s="122">
        <v>8.58</v>
      </c>
      <c r="U107" s="120" t="s">
        <v>2623</v>
      </c>
      <c r="V107" s="123">
        <v>3.2554E-2</v>
      </c>
      <c r="W107" s="120"/>
      <c r="X107" s="120"/>
      <c r="Y107" s="123"/>
      <c r="Z107" s="123">
        <v>3.5099999999999999E-2</v>
      </c>
      <c r="AA107" s="124">
        <v>52596</v>
      </c>
      <c r="AB107" s="120" t="s">
        <v>411</v>
      </c>
      <c r="AC107" s="120"/>
      <c r="AD107" s="122"/>
      <c r="AE107" s="123"/>
      <c r="AF107" s="124"/>
      <c r="AG107" s="120"/>
      <c r="AH107" s="120"/>
      <c r="AI107" s="120"/>
      <c r="AJ107" s="120" t="s">
        <v>337</v>
      </c>
      <c r="AK107" s="120" t="s">
        <v>887</v>
      </c>
      <c r="AL107" s="120"/>
      <c r="AM107" s="120" t="s">
        <v>890</v>
      </c>
      <c r="AN107" s="124">
        <v>45382</v>
      </c>
      <c r="AO107" s="120"/>
      <c r="AP107" s="123"/>
      <c r="AQ107" s="122">
        <v>23091621.620000001</v>
      </c>
      <c r="AR107" s="122">
        <v>99.36</v>
      </c>
      <c r="AS107" s="122">
        <v>1</v>
      </c>
      <c r="AT107" s="122">
        <v>22943.83524</v>
      </c>
      <c r="AU107" s="122">
        <v>22943.83524</v>
      </c>
      <c r="AV107" s="122"/>
      <c r="AW107" s="122"/>
      <c r="AX107" s="120"/>
      <c r="AY107" s="120"/>
      <c r="AZ107" s="123">
        <v>2.8E-3</v>
      </c>
      <c r="BA107" s="123">
        <v>1.15E-4</v>
      </c>
    </row>
    <row r="108" spans="1:53" ht="15" customHeight="1">
      <c r="A108" s="121">
        <v>316</v>
      </c>
      <c r="B108" s="121">
        <v>316</v>
      </c>
      <c r="C108" s="121"/>
      <c r="D108" s="120"/>
      <c r="E108" s="120"/>
      <c r="F108" s="121">
        <v>74006091</v>
      </c>
      <c r="G108" s="120" t="s">
        <v>1013</v>
      </c>
      <c r="H108" s="120" t="s">
        <v>818</v>
      </c>
      <c r="I108" s="120" t="s">
        <v>203</v>
      </c>
      <c r="J108" s="120"/>
      <c r="K108" s="120" t="s">
        <v>454</v>
      </c>
      <c r="L108" s="120" t="s">
        <v>338</v>
      </c>
      <c r="M108" s="120" t="s">
        <v>338</v>
      </c>
      <c r="N108" s="121"/>
      <c r="O108" s="124">
        <v>44703</v>
      </c>
      <c r="P108" s="120" t="s">
        <v>409</v>
      </c>
      <c r="Q108" s="120" t="s">
        <v>409</v>
      </c>
      <c r="R108" s="120" t="s">
        <v>409</v>
      </c>
      <c r="S108" s="120" t="s">
        <v>1212</v>
      </c>
      <c r="T108" s="122">
        <v>4.67</v>
      </c>
      <c r="U108" s="120" t="s">
        <v>2623</v>
      </c>
      <c r="V108" s="123">
        <v>3.6299999999999999E-2</v>
      </c>
      <c r="W108" s="120"/>
      <c r="X108" s="120"/>
      <c r="Y108" s="123"/>
      <c r="Z108" s="123">
        <v>5.3699999999999998E-2</v>
      </c>
      <c r="AA108" s="124">
        <v>47260</v>
      </c>
      <c r="AB108" s="120" t="s">
        <v>411</v>
      </c>
      <c r="AC108" s="120"/>
      <c r="AD108" s="122"/>
      <c r="AE108" s="123"/>
      <c r="AF108" s="124"/>
      <c r="AG108" s="120"/>
      <c r="AH108" s="120"/>
      <c r="AI108" s="120"/>
      <c r="AJ108" s="120" t="s">
        <v>337</v>
      </c>
      <c r="AK108" s="120" t="s">
        <v>887</v>
      </c>
      <c r="AL108" s="120"/>
      <c r="AM108" s="120" t="s">
        <v>890</v>
      </c>
      <c r="AN108" s="124">
        <v>45382</v>
      </c>
      <c r="AO108" s="120"/>
      <c r="AP108" s="123"/>
      <c r="AQ108" s="122">
        <v>92149566.560000002</v>
      </c>
      <c r="AR108" s="122">
        <v>99.45</v>
      </c>
      <c r="AS108" s="122">
        <v>1</v>
      </c>
      <c r="AT108" s="122">
        <v>91642.74394</v>
      </c>
      <c r="AU108" s="122">
        <v>91642.74394</v>
      </c>
      <c r="AV108" s="122"/>
      <c r="AW108" s="122"/>
      <c r="AX108" s="120"/>
      <c r="AY108" s="120"/>
      <c r="AZ108" s="123">
        <v>1.1183999999999999E-2</v>
      </c>
      <c r="BA108" s="123">
        <v>4.6099999999999998E-4</v>
      </c>
    </row>
    <row r="109" spans="1:53" ht="15" customHeight="1">
      <c r="A109" s="121">
        <v>316</v>
      </c>
      <c r="B109" s="121">
        <v>316</v>
      </c>
      <c r="C109" s="121"/>
      <c r="D109" s="120"/>
      <c r="E109" s="120"/>
      <c r="F109" s="121">
        <v>74006119</v>
      </c>
      <c r="G109" s="120" t="s">
        <v>1013</v>
      </c>
      <c r="H109" s="120" t="s">
        <v>812</v>
      </c>
      <c r="I109" s="120" t="s">
        <v>203</v>
      </c>
      <c r="J109" s="120"/>
      <c r="K109" s="120" t="s">
        <v>446</v>
      </c>
      <c r="L109" s="120" t="s">
        <v>338</v>
      </c>
      <c r="M109" s="120" t="s">
        <v>337</v>
      </c>
      <c r="N109" s="121"/>
      <c r="O109" s="124">
        <v>44606</v>
      </c>
      <c r="P109" s="120" t="s">
        <v>1338</v>
      </c>
      <c r="Q109" s="120" t="s">
        <v>414</v>
      </c>
      <c r="R109" s="120" t="s">
        <v>407</v>
      </c>
      <c r="S109" s="120" t="s">
        <v>1212</v>
      </c>
      <c r="T109" s="122">
        <v>1.36</v>
      </c>
      <c r="U109" s="120" t="s">
        <v>824</v>
      </c>
      <c r="V109" s="123">
        <v>6.6000000000000003E-2</v>
      </c>
      <c r="W109" s="120"/>
      <c r="X109" s="120"/>
      <c r="Y109" s="123"/>
      <c r="Z109" s="123">
        <v>6.3299999999999995E-2</v>
      </c>
      <c r="AA109" s="124">
        <v>45925</v>
      </c>
      <c r="AB109" s="120" t="s">
        <v>411</v>
      </c>
      <c r="AC109" s="120"/>
      <c r="AD109" s="122"/>
      <c r="AE109" s="123"/>
      <c r="AF109" s="124"/>
      <c r="AG109" s="120"/>
      <c r="AH109" s="120"/>
      <c r="AI109" s="120"/>
      <c r="AJ109" s="120" t="s">
        <v>337</v>
      </c>
      <c r="AK109" s="120" t="s">
        <v>887</v>
      </c>
      <c r="AL109" s="120"/>
      <c r="AM109" s="120" t="s">
        <v>890</v>
      </c>
      <c r="AN109" s="124">
        <v>45382</v>
      </c>
      <c r="AO109" s="120"/>
      <c r="AP109" s="123"/>
      <c r="AQ109" s="122">
        <v>3994903</v>
      </c>
      <c r="AR109" s="122">
        <v>100.65</v>
      </c>
      <c r="AS109" s="122">
        <v>1</v>
      </c>
      <c r="AT109" s="122">
        <v>4020.86987</v>
      </c>
      <c r="AU109" s="122">
        <v>4020.86987</v>
      </c>
      <c r="AV109" s="122"/>
      <c r="AW109" s="122"/>
      <c r="AX109" s="120"/>
      <c r="AY109" s="120"/>
      <c r="AZ109" s="123">
        <v>4.8999999999999998E-4</v>
      </c>
      <c r="BA109" s="123">
        <v>2.0000000000000002E-5</v>
      </c>
    </row>
    <row r="110" spans="1:53" ht="15" customHeight="1">
      <c r="A110" s="121">
        <v>316</v>
      </c>
      <c r="B110" s="121">
        <v>316</v>
      </c>
      <c r="C110" s="121"/>
      <c r="D110" s="120"/>
      <c r="E110" s="120"/>
      <c r="F110" s="121">
        <v>74006121</v>
      </c>
      <c r="G110" s="120" t="s">
        <v>1013</v>
      </c>
      <c r="H110" s="120" t="s">
        <v>812</v>
      </c>
      <c r="I110" s="120" t="s">
        <v>203</v>
      </c>
      <c r="J110" s="120"/>
      <c r="K110" s="120" t="s">
        <v>446</v>
      </c>
      <c r="L110" s="120" t="s">
        <v>338</v>
      </c>
      <c r="M110" s="120" t="s">
        <v>337</v>
      </c>
      <c r="N110" s="121"/>
      <c r="O110" s="124">
        <v>44580</v>
      </c>
      <c r="P110" s="120" t="s">
        <v>1338</v>
      </c>
      <c r="Q110" s="120" t="s">
        <v>414</v>
      </c>
      <c r="R110" s="120" t="s">
        <v>407</v>
      </c>
      <c r="S110" s="120" t="s">
        <v>1212</v>
      </c>
      <c r="T110" s="122">
        <v>1.36</v>
      </c>
      <c r="U110" s="120" t="s">
        <v>824</v>
      </c>
      <c r="V110" s="123">
        <v>6.6000000000000003E-2</v>
      </c>
      <c r="W110" s="120"/>
      <c r="X110" s="120"/>
      <c r="Y110" s="123"/>
      <c r="Z110" s="123">
        <v>6.3500000000000001E-2</v>
      </c>
      <c r="AA110" s="124">
        <v>45925</v>
      </c>
      <c r="AB110" s="120" t="s">
        <v>411</v>
      </c>
      <c r="AC110" s="120"/>
      <c r="AD110" s="122"/>
      <c r="AE110" s="123"/>
      <c r="AF110" s="124"/>
      <c r="AG110" s="120"/>
      <c r="AH110" s="120"/>
      <c r="AI110" s="120"/>
      <c r="AJ110" s="120" t="s">
        <v>337</v>
      </c>
      <c r="AK110" s="120" t="s">
        <v>887</v>
      </c>
      <c r="AL110" s="120"/>
      <c r="AM110" s="120" t="s">
        <v>890</v>
      </c>
      <c r="AN110" s="124">
        <v>45382</v>
      </c>
      <c r="AO110" s="120"/>
      <c r="AP110" s="123"/>
      <c r="AQ110" s="122">
        <v>2622423</v>
      </c>
      <c r="AR110" s="122">
        <v>100.63</v>
      </c>
      <c r="AS110" s="122">
        <v>1</v>
      </c>
      <c r="AT110" s="122">
        <v>2638.9442600000002</v>
      </c>
      <c r="AU110" s="122">
        <v>2638.9442600000002</v>
      </c>
      <c r="AV110" s="122"/>
      <c r="AW110" s="122"/>
      <c r="AX110" s="120"/>
      <c r="AY110" s="120"/>
      <c r="AZ110" s="123">
        <v>3.2200000000000002E-4</v>
      </c>
      <c r="BA110" s="123">
        <v>1.2999999999999999E-5</v>
      </c>
    </row>
    <row r="111" spans="1:53" ht="15" customHeight="1">
      <c r="A111" s="121">
        <v>316</v>
      </c>
      <c r="B111" s="121">
        <v>316</v>
      </c>
      <c r="C111" s="121"/>
      <c r="D111" s="120"/>
      <c r="E111" s="120"/>
      <c r="F111" s="121">
        <v>7400418</v>
      </c>
      <c r="G111" s="120" t="s">
        <v>1013</v>
      </c>
      <c r="H111" s="120" t="s">
        <v>812</v>
      </c>
      <c r="I111" s="120" t="s">
        <v>203</v>
      </c>
      <c r="J111" s="120"/>
      <c r="K111" s="120" t="s">
        <v>454</v>
      </c>
      <c r="L111" s="120" t="s">
        <v>338</v>
      </c>
      <c r="M111" s="120" t="s">
        <v>338</v>
      </c>
      <c r="N111" s="121"/>
      <c r="O111" s="124">
        <v>44895</v>
      </c>
      <c r="P111" s="120" t="s">
        <v>1338</v>
      </c>
      <c r="Q111" s="120" t="s">
        <v>414</v>
      </c>
      <c r="R111" s="120" t="s">
        <v>407</v>
      </c>
      <c r="S111" s="120" t="s">
        <v>1212</v>
      </c>
      <c r="T111" s="122">
        <v>8.42</v>
      </c>
      <c r="U111" s="120" t="s">
        <v>2623</v>
      </c>
      <c r="V111" s="123">
        <v>2.7594E-2</v>
      </c>
      <c r="W111" s="120"/>
      <c r="X111" s="120"/>
      <c r="Y111" s="123"/>
      <c r="Z111" s="123">
        <v>3.61E-2</v>
      </c>
      <c r="AA111" s="124">
        <v>52596</v>
      </c>
      <c r="AB111" s="120" t="s">
        <v>411</v>
      </c>
      <c r="AC111" s="120"/>
      <c r="AD111" s="122"/>
      <c r="AE111" s="123"/>
      <c r="AF111" s="124"/>
      <c r="AG111" s="120"/>
      <c r="AH111" s="120"/>
      <c r="AI111" s="120"/>
      <c r="AJ111" s="120" t="s">
        <v>337</v>
      </c>
      <c r="AK111" s="120" t="s">
        <v>887</v>
      </c>
      <c r="AL111" s="120"/>
      <c r="AM111" s="120" t="s">
        <v>890</v>
      </c>
      <c r="AN111" s="124">
        <v>45382</v>
      </c>
      <c r="AO111" s="120"/>
      <c r="AP111" s="123"/>
      <c r="AQ111" s="122">
        <v>22789154.420000002</v>
      </c>
      <c r="AR111" s="122">
        <v>96.9</v>
      </c>
      <c r="AS111" s="122">
        <v>1</v>
      </c>
      <c r="AT111" s="122">
        <v>22082.690630000001</v>
      </c>
      <c r="AU111" s="122">
        <v>22082.690630000001</v>
      </c>
      <c r="AV111" s="122"/>
      <c r="AW111" s="122"/>
      <c r="AX111" s="120"/>
      <c r="AY111" s="120"/>
      <c r="AZ111" s="123">
        <v>2.6949999999999999E-3</v>
      </c>
      <c r="BA111" s="123">
        <v>1.11E-4</v>
      </c>
    </row>
    <row r="112" spans="1:53" ht="15" customHeight="1">
      <c r="A112" s="121">
        <v>316</v>
      </c>
      <c r="B112" s="121">
        <v>316</v>
      </c>
      <c r="C112" s="121"/>
      <c r="D112" s="120"/>
      <c r="E112" s="120"/>
      <c r="F112" s="121">
        <v>7005013</v>
      </c>
      <c r="G112" s="120" t="s">
        <v>1013</v>
      </c>
      <c r="H112" s="120" t="s">
        <v>812</v>
      </c>
      <c r="I112" s="120" t="s">
        <v>203</v>
      </c>
      <c r="J112" s="120"/>
      <c r="K112" s="120" t="s">
        <v>446</v>
      </c>
      <c r="L112" s="120" t="s">
        <v>338</v>
      </c>
      <c r="M112" s="120" t="s">
        <v>337</v>
      </c>
      <c r="N112" s="121"/>
      <c r="O112" s="124">
        <v>45196</v>
      </c>
      <c r="P112" s="120" t="s">
        <v>1338</v>
      </c>
      <c r="Q112" s="120" t="s">
        <v>414</v>
      </c>
      <c r="R112" s="120" t="s">
        <v>407</v>
      </c>
      <c r="S112" s="120" t="s">
        <v>1214</v>
      </c>
      <c r="T112" s="122">
        <v>2.74</v>
      </c>
      <c r="U112" s="120" t="s">
        <v>2623</v>
      </c>
      <c r="V112" s="123">
        <v>6.0732000000000001E-2</v>
      </c>
      <c r="W112" s="120"/>
      <c r="X112" s="120"/>
      <c r="Y112" s="123"/>
      <c r="Z112" s="123">
        <v>8.0399999999999999E-2</v>
      </c>
      <c r="AA112" s="124">
        <v>46655</v>
      </c>
      <c r="AB112" s="120" t="s">
        <v>411</v>
      </c>
      <c r="AC112" s="120"/>
      <c r="AD112" s="122"/>
      <c r="AE112" s="123"/>
      <c r="AF112" s="124"/>
      <c r="AG112" s="120"/>
      <c r="AH112" s="120"/>
      <c r="AI112" s="120"/>
      <c r="AJ112" s="120" t="s">
        <v>337</v>
      </c>
      <c r="AK112" s="120" t="s">
        <v>887</v>
      </c>
      <c r="AL112" s="120"/>
      <c r="AM112" s="120" t="s">
        <v>890</v>
      </c>
      <c r="AN112" s="124">
        <v>45382</v>
      </c>
      <c r="AO112" s="120"/>
      <c r="AP112" s="123"/>
      <c r="AQ112" s="122">
        <v>591943.66</v>
      </c>
      <c r="AR112" s="122">
        <v>95.52</v>
      </c>
      <c r="AS112" s="122">
        <v>3.9790999999999999</v>
      </c>
      <c r="AT112" s="122">
        <v>2249.88096</v>
      </c>
      <c r="AU112" s="122">
        <v>565.42457999999999</v>
      </c>
      <c r="AV112" s="122"/>
      <c r="AW112" s="122"/>
      <c r="AX112" s="120"/>
      <c r="AY112" s="120"/>
      <c r="AZ112" s="123">
        <v>2.7399999999999999E-4</v>
      </c>
      <c r="BA112" s="123">
        <v>1.1E-5</v>
      </c>
    </row>
    <row r="113" spans="1:53" ht="15" customHeight="1">
      <c r="A113" s="121">
        <v>316</v>
      </c>
      <c r="B113" s="121">
        <v>316</v>
      </c>
      <c r="C113" s="121"/>
      <c r="D113" s="120"/>
      <c r="E113" s="120"/>
      <c r="F113" s="121">
        <v>75002447</v>
      </c>
      <c r="G113" s="120" t="s">
        <v>1013</v>
      </c>
      <c r="H113" s="120" t="s">
        <v>785</v>
      </c>
      <c r="I113" s="120" t="s">
        <v>203</v>
      </c>
      <c r="J113" s="120"/>
      <c r="K113" s="120" t="s">
        <v>463</v>
      </c>
      <c r="L113" s="120" t="s">
        <v>338</v>
      </c>
      <c r="M113" s="120" t="s">
        <v>337</v>
      </c>
      <c r="N113" s="121"/>
      <c r="O113" s="124">
        <v>44195</v>
      </c>
      <c r="P113" s="120" t="s">
        <v>2625</v>
      </c>
      <c r="Q113" s="120" t="s">
        <v>311</v>
      </c>
      <c r="R113" s="120" t="s">
        <v>407</v>
      </c>
      <c r="S113" s="120" t="s">
        <v>1212</v>
      </c>
      <c r="T113" s="122">
        <v>10.57</v>
      </c>
      <c r="U113" s="120" t="s">
        <v>2623</v>
      </c>
      <c r="V113" s="123">
        <v>1.286E-2</v>
      </c>
      <c r="W113" s="120"/>
      <c r="X113" s="120"/>
      <c r="Y113" s="123"/>
      <c r="Z113" s="123">
        <v>2.9399999999999999E-2</v>
      </c>
      <c r="AA113" s="124">
        <v>49562</v>
      </c>
      <c r="AB113" s="120" t="s">
        <v>411</v>
      </c>
      <c r="AC113" s="120"/>
      <c r="AD113" s="122"/>
      <c r="AE113" s="123"/>
      <c r="AF113" s="124">
        <v>44896</v>
      </c>
      <c r="AG113" s="120"/>
      <c r="AH113" s="120"/>
      <c r="AI113" s="120"/>
      <c r="AJ113" s="120" t="s">
        <v>337</v>
      </c>
      <c r="AK113" s="120" t="s">
        <v>887</v>
      </c>
      <c r="AL113" s="120"/>
      <c r="AM113" s="120" t="s">
        <v>890</v>
      </c>
      <c r="AN113" s="124">
        <v>45382</v>
      </c>
      <c r="AO113" s="120"/>
      <c r="AP113" s="123"/>
      <c r="AQ113" s="122">
        <v>18918.89</v>
      </c>
      <c r="AR113" s="122">
        <v>94.16</v>
      </c>
      <c r="AS113" s="122">
        <v>1</v>
      </c>
      <c r="AT113" s="122">
        <v>17.814029999999999</v>
      </c>
      <c r="AU113" s="122">
        <v>17.814029999999999</v>
      </c>
      <c r="AV113" s="122"/>
      <c r="AW113" s="122"/>
      <c r="AX113" s="120"/>
      <c r="AY113" s="120"/>
      <c r="AZ113" s="123">
        <v>1.9999999999999999E-6</v>
      </c>
      <c r="BA113" s="123">
        <v>0</v>
      </c>
    </row>
    <row r="114" spans="1:53" ht="15" customHeight="1">
      <c r="A114" s="121">
        <v>316</v>
      </c>
      <c r="B114" s="121">
        <v>316</v>
      </c>
      <c r="C114" s="121"/>
      <c r="D114" s="120"/>
      <c r="E114" s="120"/>
      <c r="F114" s="121">
        <v>75004443</v>
      </c>
      <c r="G114" s="120" t="s">
        <v>1013</v>
      </c>
      <c r="H114" s="120" t="s">
        <v>785</v>
      </c>
      <c r="I114" s="120" t="s">
        <v>203</v>
      </c>
      <c r="J114" s="120"/>
      <c r="K114" s="120" t="s">
        <v>463</v>
      </c>
      <c r="L114" s="120" t="s">
        <v>338</v>
      </c>
      <c r="M114" s="120" t="s">
        <v>337</v>
      </c>
      <c r="N114" s="121"/>
      <c r="O114" s="124">
        <v>44195</v>
      </c>
      <c r="P114" s="120" t="s">
        <v>2625</v>
      </c>
      <c r="Q114" s="120" t="s">
        <v>311</v>
      </c>
      <c r="R114" s="120" t="s">
        <v>407</v>
      </c>
      <c r="S114" s="120" t="s">
        <v>1212</v>
      </c>
      <c r="T114" s="122">
        <v>6.68</v>
      </c>
      <c r="U114" s="120" t="s">
        <v>824</v>
      </c>
      <c r="V114" s="123">
        <v>6.25E-2</v>
      </c>
      <c r="W114" s="120"/>
      <c r="X114" s="137"/>
      <c r="Y114" s="123"/>
      <c r="Z114" s="123">
        <v>6.3299999999999995E-2</v>
      </c>
      <c r="AA114" s="124">
        <v>49562</v>
      </c>
      <c r="AB114" s="120" t="s">
        <v>411</v>
      </c>
      <c r="AC114" s="120"/>
      <c r="AD114" s="122"/>
      <c r="AE114" s="123"/>
      <c r="AF114" s="124">
        <v>44896</v>
      </c>
      <c r="AG114" s="120"/>
      <c r="AH114" s="120"/>
      <c r="AI114" s="120"/>
      <c r="AJ114" s="120" t="s">
        <v>337</v>
      </c>
      <c r="AK114" s="120" t="s">
        <v>887</v>
      </c>
      <c r="AL114" s="120"/>
      <c r="AM114" s="120" t="s">
        <v>890</v>
      </c>
      <c r="AN114" s="124">
        <v>45382</v>
      </c>
      <c r="AO114" s="120"/>
      <c r="AP114" s="123"/>
      <c r="AQ114" s="122">
        <v>4133963.01</v>
      </c>
      <c r="AR114" s="122">
        <v>100.74</v>
      </c>
      <c r="AS114" s="122">
        <v>1</v>
      </c>
      <c r="AT114" s="122">
        <v>4164.5543399999997</v>
      </c>
      <c r="AU114" s="122">
        <v>4164.5543399999997</v>
      </c>
      <c r="AV114" s="122"/>
      <c r="AW114" s="122"/>
      <c r="AX114" s="120"/>
      <c r="AY114" s="120"/>
      <c r="AZ114" s="123">
        <v>5.0799999999999999E-4</v>
      </c>
      <c r="BA114" s="123">
        <v>2.0000000000000002E-5</v>
      </c>
    </row>
    <row r="115" spans="1:53" ht="15" customHeight="1">
      <c r="A115" s="121">
        <v>316</v>
      </c>
      <c r="B115" s="121">
        <v>316</v>
      </c>
      <c r="C115" s="121"/>
      <c r="D115" s="120"/>
      <c r="E115" s="120"/>
      <c r="F115" s="121">
        <v>80507</v>
      </c>
      <c r="G115" s="120" t="s">
        <v>1013</v>
      </c>
      <c r="H115" s="120" t="s">
        <v>812</v>
      </c>
      <c r="I115" s="120" t="s">
        <v>203</v>
      </c>
      <c r="J115" s="120"/>
      <c r="K115" s="120" t="s">
        <v>439</v>
      </c>
      <c r="L115" s="120" t="s">
        <v>338</v>
      </c>
      <c r="M115" s="120" t="s">
        <v>337</v>
      </c>
      <c r="N115" s="121"/>
      <c r="O115" s="124">
        <v>42151</v>
      </c>
      <c r="P115" s="120" t="s">
        <v>409</v>
      </c>
      <c r="Q115" s="120" t="s">
        <v>409</v>
      </c>
      <c r="R115" s="120" t="s">
        <v>409</v>
      </c>
      <c r="S115" s="120" t="s">
        <v>1212</v>
      </c>
      <c r="T115" s="122">
        <v>5.86</v>
      </c>
      <c r="U115" s="120" t="s">
        <v>2623</v>
      </c>
      <c r="V115" s="123">
        <v>4.4999999999999998E-2</v>
      </c>
      <c r="W115" s="120"/>
      <c r="X115" s="120"/>
      <c r="Y115" s="123"/>
      <c r="Z115" s="123">
        <v>6.2300000000000001E-2</v>
      </c>
      <c r="AA115" s="124">
        <v>50399</v>
      </c>
      <c r="AB115" s="120" t="s">
        <v>411</v>
      </c>
      <c r="AC115" s="120"/>
      <c r="AD115" s="122"/>
      <c r="AE115" s="123"/>
      <c r="AF115" s="124"/>
      <c r="AG115" s="120"/>
      <c r="AH115" s="120"/>
      <c r="AI115" s="120"/>
      <c r="AJ115" s="120" t="s">
        <v>337</v>
      </c>
      <c r="AK115" s="120" t="s">
        <v>887</v>
      </c>
      <c r="AL115" s="120"/>
      <c r="AM115" s="120" t="s">
        <v>890</v>
      </c>
      <c r="AN115" s="124">
        <v>45382</v>
      </c>
      <c r="AO115" s="120"/>
      <c r="AP115" s="123"/>
      <c r="AQ115" s="122">
        <v>13366551.5</v>
      </c>
      <c r="AR115" s="122">
        <v>102.44</v>
      </c>
      <c r="AS115" s="122">
        <v>1</v>
      </c>
      <c r="AT115" s="122">
        <v>13692.69536</v>
      </c>
      <c r="AU115" s="122">
        <v>13692.69536</v>
      </c>
      <c r="AV115" s="122"/>
      <c r="AW115" s="122"/>
      <c r="AX115" s="120"/>
      <c r="AY115" s="120"/>
      <c r="AZ115" s="123">
        <v>1.671E-3</v>
      </c>
      <c r="BA115" s="123">
        <v>6.7999999999999999E-5</v>
      </c>
    </row>
    <row r="116" spans="1:53" ht="15" customHeight="1">
      <c r="A116" s="121">
        <v>316</v>
      </c>
      <c r="B116" s="121">
        <v>316</v>
      </c>
      <c r="C116" s="121"/>
      <c r="D116" s="120"/>
      <c r="E116" s="120"/>
      <c r="F116" s="121">
        <v>80556</v>
      </c>
      <c r="G116" s="120" t="s">
        <v>1013</v>
      </c>
      <c r="H116" s="120" t="s">
        <v>812</v>
      </c>
      <c r="I116" s="120" t="s">
        <v>203</v>
      </c>
      <c r="J116" s="120"/>
      <c r="K116" s="120" t="s">
        <v>439</v>
      </c>
      <c r="L116" s="120" t="s">
        <v>338</v>
      </c>
      <c r="M116" s="120" t="s">
        <v>337</v>
      </c>
      <c r="N116" s="121"/>
      <c r="O116" s="124">
        <v>42166</v>
      </c>
      <c r="P116" s="120" t="s">
        <v>409</v>
      </c>
      <c r="Q116" s="120" t="s">
        <v>409</v>
      </c>
      <c r="R116" s="120" t="s">
        <v>409</v>
      </c>
      <c r="S116" s="120" t="s">
        <v>1212</v>
      </c>
      <c r="T116" s="122">
        <v>5.86</v>
      </c>
      <c r="U116" s="120" t="s">
        <v>2623</v>
      </c>
      <c r="V116" s="123">
        <v>4.4999999999999998E-2</v>
      </c>
      <c r="W116" s="120"/>
      <c r="X116" s="120"/>
      <c r="Y116" s="123"/>
      <c r="Z116" s="123">
        <v>6.2300000000000001E-2</v>
      </c>
      <c r="AA116" s="124">
        <v>50399</v>
      </c>
      <c r="AB116" s="120" t="s">
        <v>411</v>
      </c>
      <c r="AC116" s="120"/>
      <c r="AD116" s="122"/>
      <c r="AE116" s="123"/>
      <c r="AF116" s="124"/>
      <c r="AG116" s="120"/>
      <c r="AH116" s="120"/>
      <c r="AI116" s="120"/>
      <c r="AJ116" s="120" t="s">
        <v>337</v>
      </c>
      <c r="AK116" s="120" t="s">
        <v>887</v>
      </c>
      <c r="AL116" s="120"/>
      <c r="AM116" s="120" t="s">
        <v>890</v>
      </c>
      <c r="AN116" s="124">
        <v>45382</v>
      </c>
      <c r="AO116" s="120"/>
      <c r="AP116" s="123"/>
      <c r="AQ116" s="122">
        <v>12576453.35</v>
      </c>
      <c r="AR116" s="122">
        <v>102.44</v>
      </c>
      <c r="AS116" s="122">
        <v>1</v>
      </c>
      <c r="AT116" s="122">
        <v>12883.318810000001</v>
      </c>
      <c r="AU116" s="122">
        <v>12883.318810000001</v>
      </c>
      <c r="AV116" s="122"/>
      <c r="AW116" s="122"/>
      <c r="AX116" s="120"/>
      <c r="AY116" s="120"/>
      <c r="AZ116" s="123">
        <v>1.572E-3</v>
      </c>
      <c r="BA116" s="123">
        <v>6.3999999999999997E-5</v>
      </c>
    </row>
    <row r="117" spans="1:53" ht="15" customHeight="1">
      <c r="A117" s="121">
        <v>316</v>
      </c>
      <c r="B117" s="121">
        <v>316</v>
      </c>
      <c r="C117" s="121"/>
      <c r="D117" s="120"/>
      <c r="E117" s="120"/>
      <c r="F117" s="121">
        <v>80572</v>
      </c>
      <c r="G117" s="120" t="s">
        <v>1013</v>
      </c>
      <c r="H117" s="120" t="s">
        <v>812</v>
      </c>
      <c r="I117" s="120" t="s">
        <v>203</v>
      </c>
      <c r="J117" s="120"/>
      <c r="K117" s="120" t="s">
        <v>439</v>
      </c>
      <c r="L117" s="120" t="s">
        <v>338</v>
      </c>
      <c r="M117" s="120" t="s">
        <v>337</v>
      </c>
      <c r="N117" s="121"/>
      <c r="O117" s="124">
        <v>42257</v>
      </c>
      <c r="P117" s="120" t="s">
        <v>409</v>
      </c>
      <c r="Q117" s="120" t="s">
        <v>409</v>
      </c>
      <c r="R117" s="120" t="s">
        <v>409</v>
      </c>
      <c r="S117" s="120" t="s">
        <v>1212</v>
      </c>
      <c r="T117" s="122">
        <v>5.86</v>
      </c>
      <c r="U117" s="120" t="s">
        <v>2623</v>
      </c>
      <c r="V117" s="123">
        <v>4.4999999999999998E-2</v>
      </c>
      <c r="W117" s="120"/>
      <c r="X117" s="120"/>
      <c r="Y117" s="123"/>
      <c r="Z117" s="123">
        <v>6.2399999999999997E-2</v>
      </c>
      <c r="AA117" s="124">
        <v>50399</v>
      </c>
      <c r="AB117" s="120" t="s">
        <v>411</v>
      </c>
      <c r="AC117" s="120"/>
      <c r="AD117" s="122"/>
      <c r="AE117" s="123"/>
      <c r="AF117" s="124"/>
      <c r="AG117" s="120"/>
      <c r="AH117" s="120"/>
      <c r="AI117" s="120"/>
      <c r="AJ117" s="120" t="s">
        <v>337</v>
      </c>
      <c r="AK117" s="120" t="s">
        <v>887</v>
      </c>
      <c r="AL117" s="120"/>
      <c r="AM117" s="120" t="s">
        <v>890</v>
      </c>
      <c r="AN117" s="124">
        <v>45382</v>
      </c>
      <c r="AO117" s="120"/>
      <c r="AP117" s="123"/>
      <c r="AQ117" s="122">
        <v>6683177.6600000001</v>
      </c>
      <c r="AR117" s="122">
        <v>101.72</v>
      </c>
      <c r="AS117" s="122">
        <v>1</v>
      </c>
      <c r="AT117" s="122">
        <v>6798.1283199999998</v>
      </c>
      <c r="AU117" s="122">
        <v>6798.1283199999998</v>
      </c>
      <c r="AV117" s="122"/>
      <c r="AW117" s="122"/>
      <c r="AX117" s="120"/>
      <c r="AY117" s="120"/>
      <c r="AZ117" s="123">
        <v>8.2899999999999998E-4</v>
      </c>
      <c r="BA117" s="123">
        <v>3.4E-5</v>
      </c>
    </row>
    <row r="118" spans="1:53" ht="15" customHeight="1">
      <c r="A118" s="121">
        <v>316</v>
      </c>
      <c r="B118" s="121">
        <v>316</v>
      </c>
      <c r="C118" s="121"/>
      <c r="D118" s="120"/>
      <c r="E118" s="120"/>
      <c r="F118" s="121">
        <v>80630</v>
      </c>
      <c r="G118" s="120" t="s">
        <v>1013</v>
      </c>
      <c r="H118" s="120" t="s">
        <v>812</v>
      </c>
      <c r="I118" s="120" t="s">
        <v>203</v>
      </c>
      <c r="J118" s="120"/>
      <c r="K118" s="120" t="s">
        <v>439</v>
      </c>
      <c r="L118" s="120" t="s">
        <v>338</v>
      </c>
      <c r="M118" s="120" t="s">
        <v>337</v>
      </c>
      <c r="N118" s="121"/>
      <c r="O118" s="124">
        <v>42348</v>
      </c>
      <c r="P118" s="120" t="s">
        <v>409</v>
      </c>
      <c r="Q118" s="120" t="s">
        <v>409</v>
      </c>
      <c r="R118" s="120" t="s">
        <v>409</v>
      </c>
      <c r="S118" s="120" t="s">
        <v>1212</v>
      </c>
      <c r="T118" s="122">
        <v>5.86</v>
      </c>
      <c r="U118" s="120" t="s">
        <v>2623</v>
      </c>
      <c r="V118" s="123">
        <v>4.4999999999999998E-2</v>
      </c>
      <c r="W118" s="120"/>
      <c r="X118" s="120"/>
      <c r="Y118" s="123"/>
      <c r="Z118" s="123">
        <v>6.2399999999999997E-2</v>
      </c>
      <c r="AA118" s="124">
        <v>50399</v>
      </c>
      <c r="AB118" s="120" t="s">
        <v>411</v>
      </c>
      <c r="AC118" s="120"/>
      <c r="AD118" s="122"/>
      <c r="AE118" s="123"/>
      <c r="AF118" s="124"/>
      <c r="AG118" s="120"/>
      <c r="AH118" s="120"/>
      <c r="AI118" s="120"/>
      <c r="AJ118" s="120" t="s">
        <v>337</v>
      </c>
      <c r="AK118" s="120" t="s">
        <v>887</v>
      </c>
      <c r="AL118" s="120"/>
      <c r="AM118" s="120" t="s">
        <v>890</v>
      </c>
      <c r="AN118" s="124">
        <v>45382</v>
      </c>
      <c r="AO118" s="120"/>
      <c r="AP118" s="123"/>
      <c r="AQ118" s="122">
        <v>11573188.369999999</v>
      </c>
      <c r="AR118" s="122">
        <v>102.23</v>
      </c>
      <c r="AS118" s="122">
        <v>1</v>
      </c>
      <c r="AT118" s="122">
        <v>11831.270469999999</v>
      </c>
      <c r="AU118" s="122">
        <v>11831.270469999999</v>
      </c>
      <c r="AV118" s="122"/>
      <c r="AW118" s="122"/>
      <c r="AX118" s="120"/>
      <c r="AY118" s="120"/>
      <c r="AZ118" s="123">
        <v>1.4430000000000001E-3</v>
      </c>
      <c r="BA118" s="123">
        <v>5.8999999999999998E-5</v>
      </c>
    </row>
    <row r="119" spans="1:53" ht="15" customHeight="1">
      <c r="A119" s="121">
        <v>316</v>
      </c>
      <c r="B119" s="121">
        <v>316</v>
      </c>
      <c r="C119" s="121"/>
      <c r="D119" s="120"/>
      <c r="E119" s="120"/>
      <c r="F119" s="121">
        <v>80655</v>
      </c>
      <c r="G119" s="120" t="s">
        <v>1013</v>
      </c>
      <c r="H119" s="120" t="s">
        <v>812</v>
      </c>
      <c r="I119" s="120" t="s">
        <v>203</v>
      </c>
      <c r="J119" s="120"/>
      <c r="K119" s="120" t="s">
        <v>439</v>
      </c>
      <c r="L119" s="120" t="s">
        <v>338</v>
      </c>
      <c r="M119" s="120" t="s">
        <v>337</v>
      </c>
      <c r="N119" s="121"/>
      <c r="O119" s="124">
        <v>42439</v>
      </c>
      <c r="P119" s="120" t="s">
        <v>409</v>
      </c>
      <c r="Q119" s="120" t="s">
        <v>409</v>
      </c>
      <c r="R119" s="120" t="s">
        <v>409</v>
      </c>
      <c r="S119" s="120" t="s">
        <v>1212</v>
      </c>
      <c r="T119" s="122">
        <v>5.86</v>
      </c>
      <c r="U119" s="120" t="s">
        <v>2623</v>
      </c>
      <c r="V119" s="123">
        <v>4.4999999999999998E-2</v>
      </c>
      <c r="W119" s="120"/>
      <c r="X119" s="120"/>
      <c r="Y119" s="123"/>
      <c r="Z119" s="123">
        <v>6.2399999999999997E-2</v>
      </c>
      <c r="AA119" s="124">
        <v>50399</v>
      </c>
      <c r="AB119" s="120" t="s">
        <v>411</v>
      </c>
      <c r="AC119" s="120"/>
      <c r="AD119" s="122"/>
      <c r="AE119" s="123"/>
      <c r="AF119" s="124"/>
      <c r="AG119" s="120"/>
      <c r="AH119" s="120"/>
      <c r="AI119" s="120"/>
      <c r="AJ119" s="120" t="s">
        <v>337</v>
      </c>
      <c r="AK119" s="120" t="s">
        <v>887</v>
      </c>
      <c r="AL119" s="120"/>
      <c r="AM119" s="120" t="s">
        <v>890</v>
      </c>
      <c r="AN119" s="124">
        <v>45382</v>
      </c>
      <c r="AO119" s="120"/>
      <c r="AP119" s="123"/>
      <c r="AQ119" s="122">
        <v>13745292.98</v>
      </c>
      <c r="AR119" s="122">
        <v>103.27</v>
      </c>
      <c r="AS119" s="122">
        <v>1</v>
      </c>
      <c r="AT119" s="122">
        <v>14194.76406</v>
      </c>
      <c r="AU119" s="122">
        <v>14194.76406</v>
      </c>
      <c r="AV119" s="122"/>
      <c r="AW119" s="122"/>
      <c r="AX119" s="120"/>
      <c r="AY119" s="120"/>
      <c r="AZ119" s="123">
        <v>1.732E-3</v>
      </c>
      <c r="BA119" s="123">
        <v>7.1000000000000005E-5</v>
      </c>
    </row>
    <row r="120" spans="1:53" ht="15" customHeight="1">
      <c r="A120" s="121">
        <v>316</v>
      </c>
      <c r="B120" s="121">
        <v>316</v>
      </c>
      <c r="C120" s="121"/>
      <c r="D120" s="120"/>
      <c r="E120" s="120"/>
      <c r="F120" s="121">
        <v>80689</v>
      </c>
      <c r="G120" s="120" t="s">
        <v>1013</v>
      </c>
      <c r="H120" s="120" t="s">
        <v>812</v>
      </c>
      <c r="I120" s="120" t="s">
        <v>203</v>
      </c>
      <c r="J120" s="120"/>
      <c r="K120" s="120" t="s">
        <v>439</v>
      </c>
      <c r="L120" s="120" t="s">
        <v>338</v>
      </c>
      <c r="M120" s="120" t="s">
        <v>337</v>
      </c>
      <c r="N120" s="121"/>
      <c r="O120" s="124">
        <v>42549</v>
      </c>
      <c r="P120" s="120" t="s">
        <v>409</v>
      </c>
      <c r="Q120" s="120" t="s">
        <v>409</v>
      </c>
      <c r="R120" s="120" t="s">
        <v>409</v>
      </c>
      <c r="S120" s="120" t="s">
        <v>1212</v>
      </c>
      <c r="T120" s="122">
        <v>5.88</v>
      </c>
      <c r="U120" s="120" t="s">
        <v>2623</v>
      </c>
      <c r="V120" s="123">
        <v>4.4999999999999998E-2</v>
      </c>
      <c r="W120" s="120"/>
      <c r="X120" s="120"/>
      <c r="Y120" s="123"/>
      <c r="Z120" s="123">
        <v>6.1600000000000002E-2</v>
      </c>
      <c r="AA120" s="124">
        <v>50399</v>
      </c>
      <c r="AB120" s="120" t="s">
        <v>411</v>
      </c>
      <c r="AC120" s="120"/>
      <c r="AD120" s="122"/>
      <c r="AE120" s="123"/>
      <c r="AF120" s="124"/>
      <c r="AG120" s="120"/>
      <c r="AH120" s="120"/>
      <c r="AI120" s="120"/>
      <c r="AJ120" s="120" t="s">
        <v>337</v>
      </c>
      <c r="AK120" s="120" t="s">
        <v>887</v>
      </c>
      <c r="AL120" s="120"/>
      <c r="AM120" s="120" t="s">
        <v>890</v>
      </c>
      <c r="AN120" s="124">
        <v>45382</v>
      </c>
      <c r="AO120" s="120"/>
      <c r="AP120" s="123"/>
      <c r="AQ120" s="122">
        <v>9668281.9399999995</v>
      </c>
      <c r="AR120" s="122">
        <v>103.5</v>
      </c>
      <c r="AS120" s="122">
        <v>1</v>
      </c>
      <c r="AT120" s="122">
        <v>10006.67181</v>
      </c>
      <c r="AU120" s="122">
        <v>10006.67181</v>
      </c>
      <c r="AV120" s="122"/>
      <c r="AW120" s="122"/>
      <c r="AX120" s="120"/>
      <c r="AY120" s="120"/>
      <c r="AZ120" s="123">
        <v>1.2210000000000001E-3</v>
      </c>
      <c r="BA120" s="123">
        <v>5.0000000000000002E-5</v>
      </c>
    </row>
    <row r="121" spans="1:53" ht="15" customHeight="1">
      <c r="A121" s="121">
        <v>316</v>
      </c>
      <c r="B121" s="121">
        <v>316</v>
      </c>
      <c r="C121" s="121"/>
      <c r="D121" s="120"/>
      <c r="E121" s="120"/>
      <c r="F121" s="121">
        <v>80697</v>
      </c>
      <c r="G121" s="120" t="s">
        <v>1013</v>
      </c>
      <c r="H121" s="120" t="s">
        <v>812</v>
      </c>
      <c r="I121" s="120" t="s">
        <v>203</v>
      </c>
      <c r="J121" s="120"/>
      <c r="K121" s="120" t="s">
        <v>439</v>
      </c>
      <c r="L121" s="120" t="s">
        <v>338</v>
      </c>
      <c r="M121" s="120" t="s">
        <v>337</v>
      </c>
      <c r="N121" s="121"/>
      <c r="O121" s="124">
        <v>42604</v>
      </c>
      <c r="P121" s="120" t="s">
        <v>409</v>
      </c>
      <c r="Q121" s="120" t="s">
        <v>409</v>
      </c>
      <c r="R121" s="120" t="s">
        <v>409</v>
      </c>
      <c r="S121" s="120" t="s">
        <v>1212</v>
      </c>
      <c r="T121" s="122">
        <v>5.86</v>
      </c>
      <c r="U121" s="120" t="s">
        <v>2623</v>
      </c>
      <c r="V121" s="123">
        <v>4.4999999999999998E-2</v>
      </c>
      <c r="W121" s="120"/>
      <c r="X121" s="120"/>
      <c r="Y121" s="123"/>
      <c r="Z121" s="123">
        <v>6.2399999999999997E-2</v>
      </c>
      <c r="AA121" s="124">
        <v>50399</v>
      </c>
      <c r="AB121" s="120" t="s">
        <v>411</v>
      </c>
      <c r="AC121" s="120"/>
      <c r="AD121" s="122"/>
      <c r="AE121" s="123"/>
      <c r="AF121" s="124"/>
      <c r="AG121" s="120"/>
      <c r="AH121" s="120"/>
      <c r="AI121" s="120"/>
      <c r="AJ121" s="120" t="s">
        <v>337</v>
      </c>
      <c r="AK121" s="120" t="s">
        <v>887</v>
      </c>
      <c r="AL121" s="120"/>
      <c r="AM121" s="120" t="s">
        <v>890</v>
      </c>
      <c r="AN121" s="124">
        <v>45382</v>
      </c>
      <c r="AO121" s="120"/>
      <c r="AP121" s="123"/>
      <c r="AQ121" s="122">
        <v>12642960.949999999</v>
      </c>
      <c r="AR121" s="122">
        <v>102.33</v>
      </c>
      <c r="AS121" s="122">
        <v>1</v>
      </c>
      <c r="AT121" s="122">
        <v>12937.541939999999</v>
      </c>
      <c r="AU121" s="122">
        <v>12937.541939999999</v>
      </c>
      <c r="AV121" s="122"/>
      <c r="AW121" s="122"/>
      <c r="AX121" s="120"/>
      <c r="AY121" s="120"/>
      <c r="AZ121" s="123">
        <v>1.5790000000000001E-3</v>
      </c>
      <c r="BA121" s="123">
        <v>6.4999999999999994E-5</v>
      </c>
    </row>
    <row r="122" spans="1:53" ht="15" customHeight="1">
      <c r="A122" s="121">
        <v>316</v>
      </c>
      <c r="B122" s="121">
        <v>316</v>
      </c>
      <c r="C122" s="121"/>
      <c r="D122" s="120"/>
      <c r="E122" s="120"/>
      <c r="F122" s="121">
        <v>8070013</v>
      </c>
      <c r="G122" s="120" t="s">
        <v>1013</v>
      </c>
      <c r="H122" s="120" t="s">
        <v>812</v>
      </c>
      <c r="I122" s="120" t="s">
        <v>203</v>
      </c>
      <c r="J122" s="120"/>
      <c r="K122" s="120" t="s">
        <v>484</v>
      </c>
      <c r="L122" s="120" t="s">
        <v>338</v>
      </c>
      <c r="M122" s="120" t="s">
        <v>337</v>
      </c>
      <c r="N122" s="121"/>
      <c r="O122" s="124">
        <v>38258</v>
      </c>
      <c r="P122" s="120" t="s">
        <v>1312</v>
      </c>
      <c r="Q122" s="120" t="s">
        <v>414</v>
      </c>
      <c r="R122" s="120" t="s">
        <v>407</v>
      </c>
      <c r="S122" s="120" t="s">
        <v>1212</v>
      </c>
      <c r="T122" s="122">
        <v>1.69</v>
      </c>
      <c r="U122" s="120" t="s">
        <v>2623</v>
      </c>
      <c r="V122" s="123">
        <v>5.1694999999999998E-2</v>
      </c>
      <c r="W122" s="120"/>
      <c r="X122" s="120"/>
      <c r="Y122" s="123"/>
      <c r="Z122" s="123">
        <v>1.7000000000000001E-2</v>
      </c>
      <c r="AA122" s="124">
        <v>46568</v>
      </c>
      <c r="AB122" s="120" t="s">
        <v>411</v>
      </c>
      <c r="AC122" s="120"/>
      <c r="AD122" s="122"/>
      <c r="AE122" s="123"/>
      <c r="AF122" s="124"/>
      <c r="AG122" s="120"/>
      <c r="AH122" s="120"/>
      <c r="AI122" s="120"/>
      <c r="AJ122" s="120" t="s">
        <v>337</v>
      </c>
      <c r="AK122" s="120" t="s">
        <v>887</v>
      </c>
      <c r="AL122" s="120"/>
      <c r="AM122" s="120" t="s">
        <v>890</v>
      </c>
      <c r="AN122" s="124">
        <v>45382</v>
      </c>
      <c r="AO122" s="120"/>
      <c r="AP122" s="123"/>
      <c r="AQ122" s="122">
        <v>3537376.29</v>
      </c>
      <c r="AR122" s="122">
        <v>159.49</v>
      </c>
      <c r="AS122" s="122">
        <v>1</v>
      </c>
      <c r="AT122" s="122">
        <v>5641.7614400000002</v>
      </c>
      <c r="AU122" s="122">
        <v>5641.7614400000002</v>
      </c>
      <c r="AV122" s="122"/>
      <c r="AW122" s="122"/>
      <c r="AX122" s="120"/>
      <c r="AY122" s="120"/>
      <c r="AZ122" s="123">
        <v>6.8800000000000003E-4</v>
      </c>
      <c r="BA122" s="123">
        <v>2.8E-5</v>
      </c>
    </row>
    <row r="123" spans="1:53" ht="15" customHeight="1">
      <c r="A123" s="121">
        <v>316</v>
      </c>
      <c r="B123" s="121">
        <v>316</v>
      </c>
      <c r="C123" s="121"/>
      <c r="D123" s="120"/>
      <c r="E123" s="120"/>
      <c r="F123" s="121">
        <v>8070021</v>
      </c>
      <c r="G123" s="120" t="s">
        <v>1013</v>
      </c>
      <c r="H123" s="120" t="s">
        <v>812</v>
      </c>
      <c r="I123" s="120" t="s">
        <v>203</v>
      </c>
      <c r="J123" s="120"/>
      <c r="K123" s="120" t="s">
        <v>484</v>
      </c>
      <c r="L123" s="120" t="s">
        <v>338</v>
      </c>
      <c r="M123" s="120" t="s">
        <v>337</v>
      </c>
      <c r="N123" s="121"/>
      <c r="O123" s="124">
        <v>38258</v>
      </c>
      <c r="P123" s="120" t="s">
        <v>1312</v>
      </c>
      <c r="Q123" s="120" t="s">
        <v>414</v>
      </c>
      <c r="R123" s="120" t="s">
        <v>407</v>
      </c>
      <c r="S123" s="120" t="s">
        <v>1212</v>
      </c>
      <c r="T123" s="122">
        <v>1.69</v>
      </c>
      <c r="U123" s="120" t="s">
        <v>2623</v>
      </c>
      <c r="V123" s="123">
        <v>5.1694999999999998E-2</v>
      </c>
      <c r="W123" s="120"/>
      <c r="X123" s="120"/>
      <c r="Y123" s="123"/>
      <c r="Z123" s="123">
        <v>1.7000000000000001E-2</v>
      </c>
      <c r="AA123" s="124">
        <v>46568</v>
      </c>
      <c r="AB123" s="120" t="s">
        <v>411</v>
      </c>
      <c r="AC123" s="120"/>
      <c r="AD123" s="122"/>
      <c r="AE123" s="123"/>
      <c r="AF123" s="124"/>
      <c r="AG123" s="120"/>
      <c r="AH123" s="120"/>
      <c r="AI123" s="120"/>
      <c r="AJ123" s="120" t="s">
        <v>337</v>
      </c>
      <c r="AK123" s="120" t="s">
        <v>887</v>
      </c>
      <c r="AL123" s="120"/>
      <c r="AM123" s="120" t="s">
        <v>890</v>
      </c>
      <c r="AN123" s="124">
        <v>45382</v>
      </c>
      <c r="AO123" s="120"/>
      <c r="AP123" s="123"/>
      <c r="AQ123" s="122">
        <v>136112.06</v>
      </c>
      <c r="AR123" s="122">
        <v>158.74</v>
      </c>
      <c r="AS123" s="122">
        <v>1</v>
      </c>
      <c r="AT123" s="122">
        <v>216.06428</v>
      </c>
      <c r="AU123" s="122">
        <v>216.06428</v>
      </c>
      <c r="AV123" s="122"/>
      <c r="AW123" s="122"/>
      <c r="AX123" s="120"/>
      <c r="AY123" s="120"/>
      <c r="AZ123" s="123">
        <v>2.5999999999999998E-5</v>
      </c>
      <c r="BA123" s="123">
        <v>9.9999999999999995E-7</v>
      </c>
    </row>
    <row r="124" spans="1:53" ht="15" customHeight="1">
      <c r="A124" s="121">
        <v>316</v>
      </c>
      <c r="B124" s="121">
        <v>316</v>
      </c>
      <c r="C124" s="121"/>
      <c r="D124" s="120"/>
      <c r="E124" s="120"/>
      <c r="F124" s="121">
        <v>80309</v>
      </c>
      <c r="G124" s="120" t="s">
        <v>1013</v>
      </c>
      <c r="H124" s="120" t="s">
        <v>812</v>
      </c>
      <c r="I124" s="120" t="s">
        <v>203</v>
      </c>
      <c r="J124" s="120"/>
      <c r="K124" s="120" t="s">
        <v>439</v>
      </c>
      <c r="L124" s="120" t="s">
        <v>338</v>
      </c>
      <c r="M124" s="120" t="s">
        <v>337</v>
      </c>
      <c r="N124" s="121"/>
      <c r="O124" s="124">
        <v>43341</v>
      </c>
      <c r="P124" s="120" t="s">
        <v>409</v>
      </c>
      <c r="Q124" s="120" t="s">
        <v>409</v>
      </c>
      <c r="R124" s="120" t="s">
        <v>409</v>
      </c>
      <c r="S124" s="120" t="s">
        <v>1212</v>
      </c>
      <c r="T124" s="122">
        <v>5.9</v>
      </c>
      <c r="U124" s="120" t="s">
        <v>2623</v>
      </c>
      <c r="V124" s="123">
        <v>4.4999999999999998E-2</v>
      </c>
      <c r="W124" s="120"/>
      <c r="X124" s="120"/>
      <c r="Y124" s="123"/>
      <c r="Z124" s="123">
        <v>5.9799999999999999E-2</v>
      </c>
      <c r="AA124" s="124">
        <v>50399</v>
      </c>
      <c r="AB124" s="120" t="s">
        <v>411</v>
      </c>
      <c r="AC124" s="120"/>
      <c r="AD124" s="122"/>
      <c r="AE124" s="123"/>
      <c r="AF124" s="124"/>
      <c r="AG124" s="120"/>
      <c r="AH124" s="120"/>
      <c r="AI124" s="120"/>
      <c r="AJ124" s="120" t="s">
        <v>337</v>
      </c>
      <c r="AK124" s="120" t="s">
        <v>887</v>
      </c>
      <c r="AL124" s="120"/>
      <c r="AM124" s="120" t="s">
        <v>890</v>
      </c>
      <c r="AN124" s="124">
        <v>45382</v>
      </c>
      <c r="AO124" s="120"/>
      <c r="AP124" s="123"/>
      <c r="AQ124" s="122">
        <v>3457334.65</v>
      </c>
      <c r="AR124" s="122">
        <v>103.06</v>
      </c>
      <c r="AS124" s="122">
        <v>1</v>
      </c>
      <c r="AT124" s="122">
        <v>3563.1290899999999</v>
      </c>
      <c r="AU124" s="122">
        <v>3563.1290899999999</v>
      </c>
      <c r="AV124" s="122"/>
      <c r="AW124" s="122"/>
      <c r="AX124" s="120"/>
      <c r="AY124" s="120"/>
      <c r="AZ124" s="123">
        <v>4.3399999999999998E-4</v>
      </c>
      <c r="BA124" s="123">
        <v>1.7E-5</v>
      </c>
    </row>
    <row r="125" spans="1:53" ht="15" customHeight="1">
      <c r="A125" s="121">
        <v>316</v>
      </c>
      <c r="B125" s="121">
        <v>316</v>
      </c>
      <c r="C125" s="121"/>
      <c r="D125" s="120"/>
      <c r="E125" s="120"/>
      <c r="F125" s="121">
        <v>8070039</v>
      </c>
      <c r="G125" s="120" t="s">
        <v>1013</v>
      </c>
      <c r="H125" s="120" t="s">
        <v>812</v>
      </c>
      <c r="I125" s="120" t="s">
        <v>203</v>
      </c>
      <c r="J125" s="120"/>
      <c r="K125" s="120" t="s">
        <v>484</v>
      </c>
      <c r="L125" s="120" t="s">
        <v>338</v>
      </c>
      <c r="M125" s="120" t="s">
        <v>337</v>
      </c>
      <c r="N125" s="121"/>
      <c r="O125" s="124">
        <v>38258</v>
      </c>
      <c r="P125" s="120" t="s">
        <v>1312</v>
      </c>
      <c r="Q125" s="120" t="s">
        <v>414</v>
      </c>
      <c r="R125" s="120" t="s">
        <v>407</v>
      </c>
      <c r="S125" s="120" t="s">
        <v>1212</v>
      </c>
      <c r="T125" s="122">
        <v>1.69</v>
      </c>
      <c r="U125" s="120" t="s">
        <v>2623</v>
      </c>
      <c r="V125" s="123">
        <v>5.1694999999999998E-2</v>
      </c>
      <c r="W125" s="120"/>
      <c r="X125" s="120"/>
      <c r="Y125" s="123"/>
      <c r="Z125" s="123">
        <v>1.7000000000000001E-2</v>
      </c>
      <c r="AA125" s="124">
        <v>46568</v>
      </c>
      <c r="AB125" s="120" t="s">
        <v>411</v>
      </c>
      <c r="AC125" s="120"/>
      <c r="AD125" s="122"/>
      <c r="AE125" s="123"/>
      <c r="AF125" s="124"/>
      <c r="AG125" s="120"/>
      <c r="AH125" s="120"/>
      <c r="AI125" s="120"/>
      <c r="AJ125" s="120" t="s">
        <v>337</v>
      </c>
      <c r="AK125" s="120" t="s">
        <v>887</v>
      </c>
      <c r="AL125" s="120"/>
      <c r="AM125" s="120" t="s">
        <v>890</v>
      </c>
      <c r="AN125" s="124">
        <v>45382</v>
      </c>
      <c r="AO125" s="120"/>
      <c r="AP125" s="123"/>
      <c r="AQ125" s="122">
        <v>1531463.63</v>
      </c>
      <c r="AR125" s="122">
        <v>160.24</v>
      </c>
      <c r="AS125" s="122">
        <v>1</v>
      </c>
      <c r="AT125" s="122">
        <v>2454.0173199999999</v>
      </c>
      <c r="AU125" s="122">
        <v>2454.0173199999999</v>
      </c>
      <c r="AV125" s="122"/>
      <c r="AW125" s="122"/>
      <c r="AX125" s="120"/>
      <c r="AY125" s="120"/>
      <c r="AZ125" s="123">
        <v>2.99E-4</v>
      </c>
      <c r="BA125" s="123">
        <v>1.2E-5</v>
      </c>
    </row>
    <row r="126" spans="1:53" ht="15" customHeight="1">
      <c r="A126" s="121">
        <v>316</v>
      </c>
      <c r="B126" s="121">
        <v>316</v>
      </c>
      <c r="C126" s="121"/>
      <c r="D126" s="120"/>
      <c r="E126" s="120"/>
      <c r="F126" s="121">
        <v>79200101</v>
      </c>
      <c r="G126" s="120" t="s">
        <v>1013</v>
      </c>
      <c r="H126" s="120" t="s">
        <v>787</v>
      </c>
      <c r="I126" s="120" t="s">
        <v>203</v>
      </c>
      <c r="J126" s="120"/>
      <c r="K126" s="120" t="s">
        <v>463</v>
      </c>
      <c r="L126" s="120" t="s">
        <v>338</v>
      </c>
      <c r="M126" s="120" t="s">
        <v>338</v>
      </c>
      <c r="N126" s="121"/>
      <c r="O126" s="124">
        <v>44581</v>
      </c>
      <c r="P126" s="120" t="s">
        <v>409</v>
      </c>
      <c r="Q126" s="120" t="s">
        <v>409</v>
      </c>
      <c r="R126" s="120" t="s">
        <v>409</v>
      </c>
      <c r="S126" s="120" t="s">
        <v>1212</v>
      </c>
      <c r="T126" s="122">
        <v>8.6199999999999992</v>
      </c>
      <c r="U126" s="120" t="s">
        <v>2623</v>
      </c>
      <c r="V126" s="123">
        <v>2.5000000000000001E-2</v>
      </c>
      <c r="W126" s="120"/>
      <c r="X126" s="120"/>
      <c r="Y126" s="123"/>
      <c r="Z126" s="123">
        <v>4.3900000000000002E-2</v>
      </c>
      <c r="AA126" s="124">
        <v>51956</v>
      </c>
      <c r="AB126" s="120" t="s">
        <v>411</v>
      </c>
      <c r="AC126" s="120"/>
      <c r="AD126" s="122"/>
      <c r="AE126" s="123"/>
      <c r="AF126" s="124">
        <v>45200</v>
      </c>
      <c r="AG126" s="120"/>
      <c r="AH126" s="120"/>
      <c r="AI126" s="120"/>
      <c r="AJ126" s="120" t="s">
        <v>337</v>
      </c>
      <c r="AK126" s="120" t="s">
        <v>887</v>
      </c>
      <c r="AL126" s="120"/>
      <c r="AM126" s="120" t="s">
        <v>890</v>
      </c>
      <c r="AN126" s="124">
        <v>45382</v>
      </c>
      <c r="AO126" s="120"/>
      <c r="AP126" s="123"/>
      <c r="AQ126" s="122">
        <v>79892910.920000002</v>
      </c>
      <c r="AR126" s="122">
        <v>92.62</v>
      </c>
      <c r="AS126" s="122">
        <v>1</v>
      </c>
      <c r="AT126" s="122">
        <v>73996.81409</v>
      </c>
      <c r="AU126" s="122">
        <v>73996.81409</v>
      </c>
      <c r="AV126" s="122"/>
      <c r="AW126" s="122"/>
      <c r="AX126" s="120"/>
      <c r="AY126" s="120"/>
      <c r="AZ126" s="123">
        <v>9.0310000000000008E-3</v>
      </c>
      <c r="BA126" s="123">
        <v>3.7199999999999999E-4</v>
      </c>
    </row>
    <row r="127" spans="1:53" ht="15" customHeight="1">
      <c r="A127" s="121">
        <v>316</v>
      </c>
      <c r="B127" s="121">
        <v>316</v>
      </c>
      <c r="C127" s="121"/>
      <c r="D127" s="120"/>
      <c r="E127" s="120"/>
      <c r="F127" s="121">
        <v>79100302</v>
      </c>
      <c r="G127" s="120" t="s">
        <v>1013</v>
      </c>
      <c r="H127" s="120" t="s">
        <v>818</v>
      </c>
      <c r="I127" s="120" t="s">
        <v>203</v>
      </c>
      <c r="J127" s="120"/>
      <c r="K127" s="120" t="s">
        <v>477</v>
      </c>
      <c r="L127" s="120" t="s">
        <v>338</v>
      </c>
      <c r="M127" s="120" t="s">
        <v>338</v>
      </c>
      <c r="N127" s="121"/>
      <c r="O127" s="124">
        <v>44469</v>
      </c>
      <c r="P127" s="120" t="s">
        <v>1300</v>
      </c>
      <c r="Q127" s="120" t="s">
        <v>414</v>
      </c>
      <c r="R127" s="120" t="s">
        <v>407</v>
      </c>
      <c r="S127" s="120" t="s">
        <v>1212</v>
      </c>
      <c r="T127" s="122">
        <v>0.5</v>
      </c>
      <c r="U127" s="120" t="s">
        <v>824</v>
      </c>
      <c r="V127" s="123">
        <v>0.06</v>
      </c>
      <c r="W127" s="120"/>
      <c r="X127" s="120"/>
      <c r="Y127" s="123"/>
      <c r="Z127" s="123">
        <v>6.0100000000000001E-2</v>
      </c>
      <c r="AA127" s="124">
        <v>45565</v>
      </c>
      <c r="AB127" s="120" t="s">
        <v>411</v>
      </c>
      <c r="AC127" s="120"/>
      <c r="AD127" s="122"/>
      <c r="AE127" s="123"/>
      <c r="AF127" s="124"/>
      <c r="AG127" s="120"/>
      <c r="AH127" s="120"/>
      <c r="AI127" s="120"/>
      <c r="AJ127" s="120" t="s">
        <v>337</v>
      </c>
      <c r="AK127" s="120" t="s">
        <v>887</v>
      </c>
      <c r="AL127" s="120"/>
      <c r="AM127" s="120" t="s">
        <v>890</v>
      </c>
      <c r="AN127" s="124">
        <v>45382</v>
      </c>
      <c r="AO127" s="120"/>
      <c r="AP127" s="123"/>
      <c r="AQ127" s="122">
        <v>77000000</v>
      </c>
      <c r="AR127" s="122">
        <v>100.05</v>
      </c>
      <c r="AS127" s="122">
        <v>1</v>
      </c>
      <c r="AT127" s="122">
        <v>77038.5</v>
      </c>
      <c r="AU127" s="122">
        <v>77038.5</v>
      </c>
      <c r="AV127" s="122"/>
      <c r="AW127" s="122"/>
      <c r="AX127" s="120"/>
      <c r="AY127" s="120"/>
      <c r="AZ127" s="123">
        <v>9.4020000000000006E-3</v>
      </c>
      <c r="BA127" s="123">
        <v>3.8699999999999997E-4</v>
      </c>
    </row>
    <row r="128" spans="1:53" ht="15" customHeight="1">
      <c r="A128" s="121">
        <v>316</v>
      </c>
      <c r="B128" s="121">
        <v>316</v>
      </c>
      <c r="C128" s="121"/>
      <c r="D128" s="120"/>
      <c r="E128" s="120"/>
      <c r="F128" s="121">
        <v>78100009</v>
      </c>
      <c r="G128" s="120" t="s">
        <v>1013</v>
      </c>
      <c r="H128" s="120" t="s">
        <v>786</v>
      </c>
      <c r="I128" s="120" t="s">
        <v>203</v>
      </c>
      <c r="J128" s="120"/>
      <c r="K128" s="120" t="s">
        <v>463</v>
      </c>
      <c r="L128" s="120" t="s">
        <v>338</v>
      </c>
      <c r="M128" s="120" t="s">
        <v>337</v>
      </c>
      <c r="N128" s="121"/>
      <c r="O128" s="124">
        <v>44285</v>
      </c>
      <c r="P128" s="120" t="s">
        <v>1462</v>
      </c>
      <c r="Q128" s="120" t="s">
        <v>311</v>
      </c>
      <c r="R128" s="120" t="s">
        <v>407</v>
      </c>
      <c r="S128" s="120" t="s">
        <v>1212</v>
      </c>
      <c r="T128" s="122">
        <v>1.78</v>
      </c>
      <c r="U128" s="120" t="s">
        <v>824</v>
      </c>
      <c r="V128" s="123">
        <v>7.2499999999999995E-2</v>
      </c>
      <c r="W128" s="120"/>
      <c r="X128" s="120"/>
      <c r="Y128" s="123"/>
      <c r="Z128" s="123">
        <v>8.6999999999999994E-2</v>
      </c>
      <c r="AA128" s="124">
        <v>46111</v>
      </c>
      <c r="AB128" s="120" t="s">
        <v>411</v>
      </c>
      <c r="AC128" s="120"/>
      <c r="AD128" s="122"/>
      <c r="AE128" s="123"/>
      <c r="AF128" s="124">
        <v>44652</v>
      </c>
      <c r="AG128" s="120"/>
      <c r="AH128" s="120"/>
      <c r="AI128" s="120"/>
      <c r="AJ128" s="120" t="s">
        <v>337</v>
      </c>
      <c r="AK128" s="120" t="s">
        <v>887</v>
      </c>
      <c r="AL128" s="120"/>
      <c r="AM128" s="120" t="s">
        <v>890</v>
      </c>
      <c r="AN128" s="124">
        <v>45382</v>
      </c>
      <c r="AO128" s="120"/>
      <c r="AP128" s="123"/>
      <c r="AQ128" s="122">
        <v>33674025</v>
      </c>
      <c r="AR128" s="122">
        <v>97.95</v>
      </c>
      <c r="AS128" s="122">
        <v>1</v>
      </c>
      <c r="AT128" s="122">
        <v>32983.707490000001</v>
      </c>
      <c r="AU128" s="122">
        <v>32983.707490000001</v>
      </c>
      <c r="AV128" s="122"/>
      <c r="AW128" s="122"/>
      <c r="AX128" s="120"/>
      <c r="AY128" s="120"/>
      <c r="AZ128" s="123">
        <v>4.0249999999999999E-3</v>
      </c>
      <c r="BA128" s="123">
        <v>1.66E-4</v>
      </c>
    </row>
    <row r="129" spans="1:53" ht="15" customHeight="1">
      <c r="A129" s="121">
        <v>316</v>
      </c>
      <c r="B129" s="121">
        <v>316</v>
      </c>
      <c r="C129" s="121"/>
      <c r="D129" s="120"/>
      <c r="E129" s="120"/>
      <c r="F129" s="121">
        <v>78200103</v>
      </c>
      <c r="G129" s="120" t="s">
        <v>1013</v>
      </c>
      <c r="H129" s="120" t="s">
        <v>791</v>
      </c>
      <c r="I129" s="120" t="s">
        <v>203</v>
      </c>
      <c r="J129" s="120"/>
      <c r="K129" s="120" t="s">
        <v>463</v>
      </c>
      <c r="L129" s="120" t="s">
        <v>338</v>
      </c>
      <c r="M129" s="120" t="s">
        <v>337</v>
      </c>
      <c r="N129" s="121"/>
      <c r="O129" s="124">
        <v>44579</v>
      </c>
      <c r="P129" s="120" t="s">
        <v>2625</v>
      </c>
      <c r="Q129" s="120" t="s">
        <v>311</v>
      </c>
      <c r="R129" s="120" t="s">
        <v>407</v>
      </c>
      <c r="S129" s="120" t="s">
        <v>1212</v>
      </c>
      <c r="T129" s="122">
        <v>2.91</v>
      </c>
      <c r="U129" s="120" t="s">
        <v>824</v>
      </c>
      <c r="V129" s="123">
        <v>6.1499999999999999E-2</v>
      </c>
      <c r="W129" s="120"/>
      <c r="X129" s="120"/>
      <c r="Y129" s="123"/>
      <c r="Z129" s="123">
        <v>6.08E-2</v>
      </c>
      <c r="AA129" s="124">
        <v>47654</v>
      </c>
      <c r="AB129" s="120" t="s">
        <v>411</v>
      </c>
      <c r="AC129" s="120"/>
      <c r="AD129" s="122"/>
      <c r="AE129" s="123"/>
      <c r="AF129" s="124"/>
      <c r="AG129" s="120"/>
      <c r="AH129" s="120"/>
      <c r="AI129" s="120"/>
      <c r="AJ129" s="120" t="s">
        <v>337</v>
      </c>
      <c r="AK129" s="120" t="s">
        <v>887</v>
      </c>
      <c r="AL129" s="120"/>
      <c r="AM129" s="120" t="s">
        <v>890</v>
      </c>
      <c r="AN129" s="124">
        <v>45382</v>
      </c>
      <c r="AO129" s="120"/>
      <c r="AP129" s="123"/>
      <c r="AQ129" s="122">
        <v>76961610.859999999</v>
      </c>
      <c r="AR129" s="122">
        <v>100.75</v>
      </c>
      <c r="AS129" s="122">
        <v>1</v>
      </c>
      <c r="AT129" s="122">
        <v>77538.822939999998</v>
      </c>
      <c r="AU129" s="122">
        <v>77538.822939999998</v>
      </c>
      <c r="AV129" s="122"/>
      <c r="AW129" s="122"/>
      <c r="AX129" s="120"/>
      <c r="AY129" s="120"/>
      <c r="AZ129" s="123">
        <v>9.4629999999999992E-3</v>
      </c>
      <c r="BA129" s="123">
        <v>3.8999999999999999E-4</v>
      </c>
    </row>
    <row r="130" spans="1:53" ht="15" customHeight="1">
      <c r="A130" s="121">
        <v>316</v>
      </c>
      <c r="B130" s="121">
        <v>316</v>
      </c>
      <c r="C130" s="121"/>
      <c r="D130" s="120"/>
      <c r="E130" s="120"/>
      <c r="F130" s="121">
        <v>78200104</v>
      </c>
      <c r="G130" s="120" t="s">
        <v>1013</v>
      </c>
      <c r="H130" s="120" t="s">
        <v>791</v>
      </c>
      <c r="I130" s="120" t="s">
        <v>203</v>
      </c>
      <c r="J130" s="120"/>
      <c r="K130" s="120" t="s">
        <v>463</v>
      </c>
      <c r="L130" s="120" t="s">
        <v>338</v>
      </c>
      <c r="M130" s="120" t="s">
        <v>337</v>
      </c>
      <c r="N130" s="121"/>
      <c r="O130" s="124">
        <v>44588</v>
      </c>
      <c r="P130" s="120" t="s">
        <v>2625</v>
      </c>
      <c r="Q130" s="120" t="s">
        <v>311</v>
      </c>
      <c r="R130" s="120" t="s">
        <v>407</v>
      </c>
      <c r="S130" s="120" t="s">
        <v>1212</v>
      </c>
      <c r="T130" s="122">
        <v>2.92</v>
      </c>
      <c r="U130" s="120" t="s">
        <v>824</v>
      </c>
      <c r="V130" s="123">
        <v>6.1499999999999999E-2</v>
      </c>
      <c r="W130" s="120"/>
      <c r="X130" s="120"/>
      <c r="Y130" s="123"/>
      <c r="Z130" s="123">
        <v>6.0600000000000001E-2</v>
      </c>
      <c r="AA130" s="124">
        <v>47654</v>
      </c>
      <c r="AB130" s="120" t="s">
        <v>411</v>
      </c>
      <c r="AC130" s="120"/>
      <c r="AD130" s="122"/>
      <c r="AE130" s="123"/>
      <c r="AF130" s="124"/>
      <c r="AG130" s="120"/>
      <c r="AH130" s="120"/>
      <c r="AI130" s="120"/>
      <c r="AJ130" s="120" t="s">
        <v>337</v>
      </c>
      <c r="AK130" s="120" t="s">
        <v>887</v>
      </c>
      <c r="AL130" s="120"/>
      <c r="AM130" s="120" t="s">
        <v>890</v>
      </c>
      <c r="AN130" s="124">
        <v>45382</v>
      </c>
      <c r="AO130" s="120"/>
      <c r="AP130" s="123"/>
      <c r="AQ130" s="122">
        <v>36217228.649999999</v>
      </c>
      <c r="AR130" s="122">
        <v>100.81</v>
      </c>
      <c r="AS130" s="122">
        <v>1</v>
      </c>
      <c r="AT130" s="122">
        <v>36510.588199999998</v>
      </c>
      <c r="AU130" s="122">
        <v>36510.588199999998</v>
      </c>
      <c r="AV130" s="122"/>
      <c r="AW130" s="122"/>
      <c r="AX130" s="120"/>
      <c r="AY130" s="120"/>
      <c r="AZ130" s="123">
        <v>4.4559999999999999E-3</v>
      </c>
      <c r="BA130" s="123">
        <v>1.83E-4</v>
      </c>
    </row>
    <row r="131" spans="1:53" ht="15" customHeight="1">
      <c r="A131" s="121">
        <v>316</v>
      </c>
      <c r="B131" s="121">
        <v>316</v>
      </c>
      <c r="C131" s="121"/>
      <c r="D131" s="120"/>
      <c r="E131" s="120"/>
      <c r="F131" s="121">
        <v>78200105</v>
      </c>
      <c r="G131" s="120" t="s">
        <v>1013</v>
      </c>
      <c r="H131" s="120" t="s">
        <v>791</v>
      </c>
      <c r="I131" s="120" t="s">
        <v>203</v>
      </c>
      <c r="J131" s="120"/>
      <c r="K131" s="120" t="s">
        <v>463</v>
      </c>
      <c r="L131" s="120" t="s">
        <v>338</v>
      </c>
      <c r="M131" s="120" t="s">
        <v>337</v>
      </c>
      <c r="N131" s="121"/>
      <c r="O131" s="124">
        <v>44710</v>
      </c>
      <c r="P131" s="120" t="s">
        <v>2625</v>
      </c>
      <c r="Q131" s="120" t="s">
        <v>311</v>
      </c>
      <c r="R131" s="120" t="s">
        <v>407</v>
      </c>
      <c r="S131" s="120" t="s">
        <v>1212</v>
      </c>
      <c r="T131" s="122">
        <v>5.22</v>
      </c>
      <c r="U131" s="120" t="s">
        <v>824</v>
      </c>
      <c r="V131" s="123">
        <v>6.1499999999999999E-2</v>
      </c>
      <c r="W131" s="120"/>
      <c r="X131" s="120"/>
      <c r="Y131" s="123"/>
      <c r="Z131" s="123">
        <v>6.0999999999999999E-2</v>
      </c>
      <c r="AA131" s="124">
        <v>47654</v>
      </c>
      <c r="AB131" s="120" t="s">
        <v>411</v>
      </c>
      <c r="AC131" s="120"/>
      <c r="AD131" s="122"/>
      <c r="AE131" s="123"/>
      <c r="AF131" s="124"/>
      <c r="AG131" s="120"/>
      <c r="AH131" s="120"/>
      <c r="AI131" s="120"/>
      <c r="AJ131" s="120" t="s">
        <v>337</v>
      </c>
      <c r="AK131" s="120" t="s">
        <v>887</v>
      </c>
      <c r="AL131" s="120"/>
      <c r="AM131" s="120" t="s">
        <v>890</v>
      </c>
      <c r="AN131" s="124">
        <v>45382</v>
      </c>
      <c r="AO131" s="120"/>
      <c r="AP131" s="123"/>
      <c r="AQ131" s="122">
        <v>5313000</v>
      </c>
      <c r="AR131" s="122">
        <v>101.09</v>
      </c>
      <c r="AS131" s="122">
        <v>1</v>
      </c>
      <c r="AT131" s="122">
        <v>5370.9116999999997</v>
      </c>
      <c r="AU131" s="122">
        <v>5370.9116999999997</v>
      </c>
      <c r="AV131" s="122"/>
      <c r="AW131" s="122"/>
      <c r="AX131" s="120"/>
      <c r="AY131" s="120"/>
      <c r="AZ131" s="123">
        <v>6.5499999999999998E-4</v>
      </c>
      <c r="BA131" s="123">
        <v>2.6999999999999999E-5</v>
      </c>
    </row>
    <row r="132" spans="1:53" ht="15" customHeight="1">
      <c r="A132" s="121">
        <v>316</v>
      </c>
      <c r="B132" s="121">
        <v>316</v>
      </c>
      <c r="C132" s="121"/>
      <c r="D132" s="120"/>
      <c r="E132" s="120"/>
      <c r="F132" s="121">
        <v>78200107</v>
      </c>
      <c r="G132" s="120" t="s">
        <v>1013</v>
      </c>
      <c r="H132" s="120" t="s">
        <v>791</v>
      </c>
      <c r="I132" s="120" t="s">
        <v>203</v>
      </c>
      <c r="J132" s="120"/>
      <c r="K132" s="120" t="s">
        <v>463</v>
      </c>
      <c r="L132" s="120" t="s">
        <v>338</v>
      </c>
      <c r="M132" s="120" t="s">
        <v>337</v>
      </c>
      <c r="N132" s="121"/>
      <c r="O132" s="124">
        <v>45306</v>
      </c>
      <c r="P132" s="120" t="s">
        <v>1316</v>
      </c>
      <c r="Q132" s="120" t="s">
        <v>311</v>
      </c>
      <c r="R132" s="120" t="s">
        <v>407</v>
      </c>
      <c r="S132" s="120" t="s">
        <v>1212</v>
      </c>
      <c r="T132" s="122">
        <v>5.21</v>
      </c>
      <c r="U132" s="120" t="s">
        <v>824</v>
      </c>
      <c r="V132" s="123">
        <v>6.1499999999999999E-2</v>
      </c>
      <c r="W132" s="120"/>
      <c r="X132" s="120"/>
      <c r="Y132" s="123"/>
      <c r="Z132" s="123">
        <v>6.1499999999999999E-2</v>
      </c>
      <c r="AA132" s="124">
        <v>47654</v>
      </c>
      <c r="AB132" s="120" t="s">
        <v>411</v>
      </c>
      <c r="AC132" s="120"/>
      <c r="AD132" s="122"/>
      <c r="AE132" s="123"/>
      <c r="AF132" s="124"/>
      <c r="AG132" s="120"/>
      <c r="AH132" s="120"/>
      <c r="AI132" s="120"/>
      <c r="AJ132" s="120" t="s">
        <v>337</v>
      </c>
      <c r="AK132" s="120" t="s">
        <v>887</v>
      </c>
      <c r="AL132" s="120"/>
      <c r="AM132" s="120" t="s">
        <v>890</v>
      </c>
      <c r="AN132" s="124">
        <v>45382</v>
      </c>
      <c r="AO132" s="120"/>
      <c r="AP132" s="123"/>
      <c r="AQ132" s="122">
        <v>4427500</v>
      </c>
      <c r="AR132" s="122">
        <v>100.85</v>
      </c>
      <c r="AS132" s="122">
        <v>1</v>
      </c>
      <c r="AT132" s="122">
        <v>4465.13375</v>
      </c>
      <c r="AU132" s="122">
        <v>4465.13375</v>
      </c>
      <c r="AV132" s="122"/>
      <c r="AW132" s="122"/>
      <c r="AX132" s="120"/>
      <c r="AY132" s="120"/>
      <c r="AZ132" s="123">
        <v>5.44E-4</v>
      </c>
      <c r="BA132" s="123">
        <v>2.1999999999999999E-5</v>
      </c>
    </row>
    <row r="133" spans="1:53" ht="15" customHeight="1">
      <c r="A133" s="121">
        <v>316</v>
      </c>
      <c r="B133" s="121">
        <v>316</v>
      </c>
      <c r="C133" s="121"/>
      <c r="D133" s="120"/>
      <c r="E133" s="120"/>
      <c r="F133" s="121">
        <v>78400100</v>
      </c>
      <c r="G133" s="120" t="s">
        <v>1013</v>
      </c>
      <c r="H133" s="120" t="s">
        <v>818</v>
      </c>
      <c r="I133" s="120" t="s">
        <v>203</v>
      </c>
      <c r="J133" s="120"/>
      <c r="K133" s="120" t="s">
        <v>477</v>
      </c>
      <c r="L133" s="120" t="s">
        <v>338</v>
      </c>
      <c r="M133" s="120" t="s">
        <v>338</v>
      </c>
      <c r="N133" s="121"/>
      <c r="O133" s="124">
        <v>44588</v>
      </c>
      <c r="P133" s="120" t="s">
        <v>2629</v>
      </c>
      <c r="Q133" s="120" t="s">
        <v>412</v>
      </c>
      <c r="R133" s="120" t="s">
        <v>407</v>
      </c>
      <c r="S133" s="120" t="s">
        <v>1212</v>
      </c>
      <c r="T133" s="122">
        <v>5.77</v>
      </c>
      <c r="U133" s="120" t="s">
        <v>2623</v>
      </c>
      <c r="V133" s="123">
        <v>1.851E-3</v>
      </c>
      <c r="W133" s="120"/>
      <c r="X133" s="120"/>
      <c r="Y133" s="123"/>
      <c r="Z133" s="123">
        <v>3.2800000000000003E-2</v>
      </c>
      <c r="AA133" s="124">
        <v>47514</v>
      </c>
      <c r="AB133" s="120" t="s">
        <v>411</v>
      </c>
      <c r="AC133" s="120"/>
      <c r="AD133" s="122"/>
      <c r="AE133" s="123"/>
      <c r="AF133" s="124"/>
      <c r="AG133" s="120"/>
      <c r="AH133" s="120"/>
      <c r="AI133" s="120"/>
      <c r="AJ133" s="120" t="s">
        <v>337</v>
      </c>
      <c r="AK133" s="120" t="s">
        <v>887</v>
      </c>
      <c r="AL133" s="120"/>
      <c r="AM133" s="120" t="s">
        <v>890</v>
      </c>
      <c r="AN133" s="124">
        <v>45382</v>
      </c>
      <c r="AO133" s="120"/>
      <c r="AP133" s="123"/>
      <c r="AQ133" s="122">
        <v>107800000</v>
      </c>
      <c r="AR133" s="122">
        <v>94.01</v>
      </c>
      <c r="AS133" s="122">
        <v>1</v>
      </c>
      <c r="AT133" s="122">
        <v>101342.78</v>
      </c>
      <c r="AU133" s="122">
        <v>101342.78</v>
      </c>
      <c r="AV133" s="122"/>
      <c r="AW133" s="122"/>
      <c r="AX133" s="120"/>
      <c r="AY133" s="120"/>
      <c r="AZ133" s="123">
        <v>1.2368000000000001E-2</v>
      </c>
      <c r="BA133" s="123">
        <v>5.1000000000000004E-4</v>
      </c>
    </row>
    <row r="134" spans="1:53" ht="15" customHeight="1">
      <c r="A134" s="121">
        <v>316</v>
      </c>
      <c r="B134" s="121">
        <v>316</v>
      </c>
      <c r="C134" s="121"/>
      <c r="D134" s="120"/>
      <c r="E134" s="120"/>
      <c r="F134" s="121">
        <v>78900001</v>
      </c>
      <c r="G134" s="120" t="s">
        <v>1013</v>
      </c>
      <c r="H134" s="120" t="s">
        <v>785</v>
      </c>
      <c r="I134" s="120" t="s">
        <v>203</v>
      </c>
      <c r="J134" s="120"/>
      <c r="K134" s="120" t="s">
        <v>446</v>
      </c>
      <c r="L134" s="120" t="s">
        <v>338</v>
      </c>
      <c r="M134" s="120" t="s">
        <v>337</v>
      </c>
      <c r="N134" s="121"/>
      <c r="O134" s="124">
        <v>45330</v>
      </c>
      <c r="P134" s="120" t="s">
        <v>1323</v>
      </c>
      <c r="Q134" s="120" t="s">
        <v>414</v>
      </c>
      <c r="R134" s="120" t="s">
        <v>407</v>
      </c>
      <c r="S134" s="120" t="s">
        <v>1212</v>
      </c>
      <c r="T134" s="122">
        <v>0.89</v>
      </c>
      <c r="U134" s="120" t="s">
        <v>824</v>
      </c>
      <c r="V134" s="123">
        <v>6.6000000000000003E-2</v>
      </c>
      <c r="W134" s="120"/>
      <c r="X134" s="120"/>
      <c r="Y134" s="123"/>
      <c r="Z134" s="123">
        <v>5.7200000000000001E-2</v>
      </c>
      <c r="AA134" s="124">
        <v>45713</v>
      </c>
      <c r="AB134" s="120" t="s">
        <v>411</v>
      </c>
      <c r="AC134" s="120"/>
      <c r="AD134" s="122"/>
      <c r="AE134" s="123"/>
      <c r="AF134" s="124"/>
      <c r="AG134" s="120"/>
      <c r="AH134" s="120"/>
      <c r="AI134" s="120"/>
      <c r="AJ134" s="120" t="s">
        <v>337</v>
      </c>
      <c r="AK134" s="120" t="s">
        <v>887</v>
      </c>
      <c r="AL134" s="120"/>
      <c r="AM134" s="120" t="s">
        <v>890</v>
      </c>
      <c r="AN134" s="124">
        <v>45382</v>
      </c>
      <c r="AO134" s="120"/>
      <c r="AP134" s="123"/>
      <c r="AQ134" s="122">
        <v>98185662.930000007</v>
      </c>
      <c r="AR134" s="122">
        <v>100.98</v>
      </c>
      <c r="AS134" s="122">
        <v>1</v>
      </c>
      <c r="AT134" s="122">
        <v>99147.882429999998</v>
      </c>
      <c r="AU134" s="122">
        <v>99147.882429999998</v>
      </c>
      <c r="AV134" s="122"/>
      <c r="AW134" s="122"/>
      <c r="AX134" s="120"/>
      <c r="AY134" s="120"/>
      <c r="AZ134" s="123">
        <v>1.21E-2</v>
      </c>
      <c r="BA134" s="123">
        <v>4.9899999999999999E-4</v>
      </c>
    </row>
    <row r="135" spans="1:53" ht="15" customHeight="1">
      <c r="A135" s="121">
        <v>316</v>
      </c>
      <c r="B135" s="121">
        <v>316</v>
      </c>
      <c r="C135" s="121"/>
      <c r="D135" s="120"/>
      <c r="E135" s="120"/>
      <c r="F135" s="121">
        <v>79004001</v>
      </c>
      <c r="G135" s="120" t="s">
        <v>1013</v>
      </c>
      <c r="H135" s="120" t="s">
        <v>789</v>
      </c>
      <c r="I135" s="120" t="s">
        <v>203</v>
      </c>
      <c r="J135" s="120"/>
      <c r="K135" s="120" t="s">
        <v>463</v>
      </c>
      <c r="L135" s="120" t="s">
        <v>338</v>
      </c>
      <c r="M135" s="120" t="s">
        <v>337</v>
      </c>
      <c r="N135" s="121"/>
      <c r="O135" s="124">
        <v>44441</v>
      </c>
      <c r="P135" s="120" t="s">
        <v>2626</v>
      </c>
      <c r="Q135" s="120" t="s">
        <v>311</v>
      </c>
      <c r="R135" s="120" t="s">
        <v>407</v>
      </c>
      <c r="S135" s="120" t="s">
        <v>1212</v>
      </c>
      <c r="T135" s="122">
        <v>3.58</v>
      </c>
      <c r="U135" s="120" t="s">
        <v>2623</v>
      </c>
      <c r="V135" s="123">
        <v>3.4959999999999998E-2</v>
      </c>
      <c r="W135" s="120"/>
      <c r="X135" s="120"/>
      <c r="Y135" s="123"/>
      <c r="Z135" s="123">
        <v>6.5699999999999995E-2</v>
      </c>
      <c r="AA135" s="124">
        <v>48121</v>
      </c>
      <c r="AB135" s="120" t="s">
        <v>411</v>
      </c>
      <c r="AC135" s="120"/>
      <c r="AD135" s="122"/>
      <c r="AE135" s="123"/>
      <c r="AF135" s="124">
        <v>45170</v>
      </c>
      <c r="AG135" s="120"/>
      <c r="AH135" s="120"/>
      <c r="AI135" s="120"/>
      <c r="AJ135" s="120" t="s">
        <v>337</v>
      </c>
      <c r="AK135" s="120" t="s">
        <v>887</v>
      </c>
      <c r="AL135" s="120"/>
      <c r="AM135" s="120" t="s">
        <v>890</v>
      </c>
      <c r="AN135" s="124">
        <v>45382</v>
      </c>
      <c r="AO135" s="120"/>
      <c r="AP135" s="123"/>
      <c r="AQ135" s="122">
        <v>28431451.760000002</v>
      </c>
      <c r="AR135" s="122">
        <v>90.01</v>
      </c>
      <c r="AS135" s="122">
        <v>1</v>
      </c>
      <c r="AT135" s="122">
        <v>25591.149730000001</v>
      </c>
      <c r="AU135" s="122">
        <v>25591.149730000001</v>
      </c>
      <c r="AV135" s="122"/>
      <c r="AW135" s="122"/>
      <c r="AX135" s="120"/>
      <c r="AY135" s="120"/>
      <c r="AZ135" s="123">
        <v>3.1229999999999999E-3</v>
      </c>
      <c r="BA135" s="123">
        <v>1.2799999999999999E-4</v>
      </c>
    </row>
    <row r="136" spans="1:53" ht="15" customHeight="1">
      <c r="A136" s="121">
        <v>316</v>
      </c>
      <c r="B136" s="121">
        <v>316</v>
      </c>
      <c r="C136" s="121"/>
      <c r="D136" s="120"/>
      <c r="E136" s="120"/>
      <c r="F136" s="121">
        <v>79004002</v>
      </c>
      <c r="G136" s="120" t="s">
        <v>1013</v>
      </c>
      <c r="H136" s="120" t="s">
        <v>789</v>
      </c>
      <c r="I136" s="120" t="s">
        <v>203</v>
      </c>
      <c r="J136" s="120"/>
      <c r="K136" s="120" t="s">
        <v>463</v>
      </c>
      <c r="L136" s="120" t="s">
        <v>338</v>
      </c>
      <c r="M136" s="120" t="s">
        <v>337</v>
      </c>
      <c r="N136" s="121"/>
      <c r="O136" s="124">
        <v>44441</v>
      </c>
      <c r="P136" s="120" t="s">
        <v>2626</v>
      </c>
      <c r="Q136" s="120" t="s">
        <v>311</v>
      </c>
      <c r="R136" s="120" t="s">
        <v>407</v>
      </c>
      <c r="S136" s="120" t="s">
        <v>1212</v>
      </c>
      <c r="T136" s="122">
        <v>6.53</v>
      </c>
      <c r="U136" s="120" t="s">
        <v>2623</v>
      </c>
      <c r="V136" s="123">
        <v>3.4959999999999998E-2</v>
      </c>
      <c r="W136" s="120"/>
      <c r="X136" s="120"/>
      <c r="Y136" s="123"/>
      <c r="Z136" s="123">
        <v>6.4299999999999996E-2</v>
      </c>
      <c r="AA136" s="124">
        <v>48121</v>
      </c>
      <c r="AB136" s="120" t="s">
        <v>411</v>
      </c>
      <c r="AC136" s="120"/>
      <c r="AD136" s="122"/>
      <c r="AE136" s="123"/>
      <c r="AF136" s="124">
        <v>45170</v>
      </c>
      <c r="AG136" s="120"/>
      <c r="AH136" s="120"/>
      <c r="AI136" s="120"/>
      <c r="AJ136" s="120" t="s">
        <v>337</v>
      </c>
      <c r="AK136" s="120" t="s">
        <v>887</v>
      </c>
      <c r="AL136" s="120"/>
      <c r="AM136" s="120" t="s">
        <v>890</v>
      </c>
      <c r="AN136" s="124">
        <v>45382</v>
      </c>
      <c r="AO136" s="120"/>
      <c r="AP136" s="123"/>
      <c r="AQ136" s="122">
        <v>46354000</v>
      </c>
      <c r="AR136" s="122">
        <v>83.4</v>
      </c>
      <c r="AS136" s="122">
        <v>1</v>
      </c>
      <c r="AT136" s="122">
        <v>38659.235999999997</v>
      </c>
      <c r="AU136" s="122">
        <v>38659.235999999997</v>
      </c>
      <c r="AV136" s="122"/>
      <c r="AW136" s="122"/>
      <c r="AX136" s="120"/>
      <c r="AY136" s="120"/>
      <c r="AZ136" s="123">
        <v>4.718E-3</v>
      </c>
      <c r="BA136" s="123">
        <v>1.94E-4</v>
      </c>
    </row>
    <row r="137" spans="1:53" ht="15" customHeight="1">
      <c r="A137" s="121">
        <v>316</v>
      </c>
      <c r="B137" s="121">
        <v>316</v>
      </c>
      <c r="C137" s="121"/>
      <c r="D137" s="120"/>
      <c r="E137" s="120"/>
      <c r="F137" s="121">
        <v>79100303</v>
      </c>
      <c r="G137" s="120" t="s">
        <v>1013</v>
      </c>
      <c r="H137" s="120" t="s">
        <v>818</v>
      </c>
      <c r="I137" s="120" t="s">
        <v>203</v>
      </c>
      <c r="J137" s="120"/>
      <c r="K137" s="120" t="s">
        <v>477</v>
      </c>
      <c r="L137" s="120" t="s">
        <v>338</v>
      </c>
      <c r="M137" s="120" t="s">
        <v>338</v>
      </c>
      <c r="N137" s="121"/>
      <c r="O137" s="124">
        <v>44539</v>
      </c>
      <c r="P137" s="120" t="s">
        <v>1300</v>
      </c>
      <c r="Q137" s="120" t="s">
        <v>414</v>
      </c>
      <c r="R137" s="120" t="s">
        <v>407</v>
      </c>
      <c r="S137" s="120" t="s">
        <v>1212</v>
      </c>
      <c r="T137" s="122">
        <v>0.5</v>
      </c>
      <c r="U137" s="120" t="s">
        <v>824</v>
      </c>
      <c r="V137" s="123">
        <v>0.06</v>
      </c>
      <c r="W137" s="120"/>
      <c r="X137" s="120"/>
      <c r="Y137" s="123"/>
      <c r="Z137" s="123">
        <v>6.1199999999999997E-2</v>
      </c>
      <c r="AA137" s="124">
        <v>45565</v>
      </c>
      <c r="AB137" s="120" t="s">
        <v>411</v>
      </c>
      <c r="AC137" s="120"/>
      <c r="AD137" s="122"/>
      <c r="AE137" s="123"/>
      <c r="AF137" s="124"/>
      <c r="AG137" s="120"/>
      <c r="AH137" s="120"/>
      <c r="AI137" s="120"/>
      <c r="AJ137" s="120" t="s">
        <v>337</v>
      </c>
      <c r="AK137" s="120" t="s">
        <v>887</v>
      </c>
      <c r="AL137" s="120"/>
      <c r="AM137" s="120" t="s">
        <v>890</v>
      </c>
      <c r="AN137" s="124">
        <v>45382</v>
      </c>
      <c r="AO137" s="120"/>
      <c r="AP137" s="123"/>
      <c r="AQ137" s="122">
        <v>77000000</v>
      </c>
      <c r="AR137" s="122">
        <v>100</v>
      </c>
      <c r="AS137" s="122">
        <v>1</v>
      </c>
      <c r="AT137" s="122">
        <v>77000</v>
      </c>
      <c r="AU137" s="122">
        <v>77000</v>
      </c>
      <c r="AV137" s="122"/>
      <c r="AW137" s="122"/>
      <c r="AX137" s="120"/>
      <c r="AY137" s="120"/>
      <c r="AZ137" s="123">
        <v>9.3970000000000008E-3</v>
      </c>
      <c r="BA137" s="123">
        <v>3.8699999999999997E-4</v>
      </c>
    </row>
    <row r="138" spans="1:53" ht="15" customHeight="1">
      <c r="A138" s="121">
        <v>316</v>
      </c>
      <c r="B138" s="121">
        <v>316</v>
      </c>
      <c r="C138" s="121"/>
      <c r="D138" s="120"/>
      <c r="E138" s="120"/>
      <c r="F138" s="121">
        <v>8070047</v>
      </c>
      <c r="G138" s="120" t="s">
        <v>1013</v>
      </c>
      <c r="H138" s="120" t="s">
        <v>812</v>
      </c>
      <c r="I138" s="120" t="s">
        <v>203</v>
      </c>
      <c r="J138" s="120"/>
      <c r="K138" s="120" t="s">
        <v>484</v>
      </c>
      <c r="L138" s="120" t="s">
        <v>338</v>
      </c>
      <c r="M138" s="120" t="s">
        <v>337</v>
      </c>
      <c r="N138" s="121"/>
      <c r="O138" s="124">
        <v>38258</v>
      </c>
      <c r="P138" s="120" t="s">
        <v>1312</v>
      </c>
      <c r="Q138" s="120" t="s">
        <v>414</v>
      </c>
      <c r="R138" s="120" t="s">
        <v>407</v>
      </c>
      <c r="S138" s="120" t="s">
        <v>1212</v>
      </c>
      <c r="T138" s="122">
        <v>1.69</v>
      </c>
      <c r="U138" s="120" t="s">
        <v>2623</v>
      </c>
      <c r="V138" s="123">
        <v>5.1694999999999998E-2</v>
      </c>
      <c r="W138" s="120"/>
      <c r="X138" s="120"/>
      <c r="Y138" s="123"/>
      <c r="Z138" s="123">
        <v>1.7000000000000001E-2</v>
      </c>
      <c r="AA138" s="124">
        <v>46568</v>
      </c>
      <c r="AB138" s="120" t="s">
        <v>411</v>
      </c>
      <c r="AC138" s="120"/>
      <c r="AD138" s="122"/>
      <c r="AE138" s="123"/>
      <c r="AF138" s="124"/>
      <c r="AG138" s="120"/>
      <c r="AH138" s="120"/>
      <c r="AI138" s="120"/>
      <c r="AJ138" s="120" t="s">
        <v>337</v>
      </c>
      <c r="AK138" s="120" t="s">
        <v>887</v>
      </c>
      <c r="AL138" s="120"/>
      <c r="AM138" s="120" t="s">
        <v>890</v>
      </c>
      <c r="AN138" s="124">
        <v>45382</v>
      </c>
      <c r="AO138" s="120"/>
      <c r="AP138" s="123"/>
      <c r="AQ138" s="122">
        <v>1755020.1</v>
      </c>
      <c r="AR138" s="122">
        <v>158.59</v>
      </c>
      <c r="AS138" s="122">
        <v>1</v>
      </c>
      <c r="AT138" s="122">
        <v>2783.28638</v>
      </c>
      <c r="AU138" s="122">
        <v>2783.28638</v>
      </c>
      <c r="AV138" s="122"/>
      <c r="AW138" s="122"/>
      <c r="AX138" s="120"/>
      <c r="AY138" s="120"/>
      <c r="AZ138" s="123">
        <v>3.39E-4</v>
      </c>
      <c r="BA138" s="123">
        <v>1.4E-5</v>
      </c>
    </row>
    <row r="139" spans="1:53" ht="15" customHeight="1">
      <c r="A139" s="121">
        <v>316</v>
      </c>
      <c r="B139" s="121">
        <v>316</v>
      </c>
      <c r="C139" s="121"/>
      <c r="D139" s="120"/>
      <c r="E139" s="120"/>
      <c r="F139" s="121">
        <v>8070054</v>
      </c>
      <c r="G139" s="120" t="s">
        <v>1013</v>
      </c>
      <c r="H139" s="120" t="s">
        <v>812</v>
      </c>
      <c r="I139" s="120" t="s">
        <v>203</v>
      </c>
      <c r="J139" s="120"/>
      <c r="K139" s="120" t="s">
        <v>484</v>
      </c>
      <c r="L139" s="120" t="s">
        <v>338</v>
      </c>
      <c r="M139" s="120" t="s">
        <v>337</v>
      </c>
      <c r="N139" s="121"/>
      <c r="O139" s="124">
        <v>38258</v>
      </c>
      <c r="P139" s="120" t="s">
        <v>1312</v>
      </c>
      <c r="Q139" s="120" t="s">
        <v>414</v>
      </c>
      <c r="R139" s="120" t="s">
        <v>407</v>
      </c>
      <c r="S139" s="120" t="s">
        <v>1212</v>
      </c>
      <c r="T139" s="122">
        <v>1.69</v>
      </c>
      <c r="U139" s="120" t="s">
        <v>2623</v>
      </c>
      <c r="V139" s="123">
        <v>5.1694999999999998E-2</v>
      </c>
      <c r="W139" s="120"/>
      <c r="X139" s="120"/>
      <c r="Y139" s="123"/>
      <c r="Z139" s="123">
        <v>1.7000000000000001E-2</v>
      </c>
      <c r="AA139" s="124">
        <v>46568</v>
      </c>
      <c r="AB139" s="120" t="s">
        <v>411</v>
      </c>
      <c r="AC139" s="120"/>
      <c r="AD139" s="122"/>
      <c r="AE139" s="123"/>
      <c r="AF139" s="124"/>
      <c r="AG139" s="120"/>
      <c r="AH139" s="120"/>
      <c r="AI139" s="120"/>
      <c r="AJ139" s="120" t="s">
        <v>337</v>
      </c>
      <c r="AK139" s="120" t="s">
        <v>887</v>
      </c>
      <c r="AL139" s="120"/>
      <c r="AM139" s="120" t="s">
        <v>890</v>
      </c>
      <c r="AN139" s="124">
        <v>45382</v>
      </c>
      <c r="AO139" s="120"/>
      <c r="AP139" s="123"/>
      <c r="AQ139" s="122">
        <v>2048109.93</v>
      </c>
      <c r="AR139" s="122">
        <v>158.59</v>
      </c>
      <c r="AS139" s="122">
        <v>1</v>
      </c>
      <c r="AT139" s="122">
        <v>3248.0975400000002</v>
      </c>
      <c r="AU139" s="122">
        <v>3248.0975400000002</v>
      </c>
      <c r="AV139" s="122"/>
      <c r="AW139" s="122"/>
      <c r="AX139" s="120"/>
      <c r="AY139" s="120"/>
      <c r="AZ139" s="123">
        <v>3.9599999999999998E-4</v>
      </c>
      <c r="BA139" s="123">
        <v>1.5999999999999999E-5</v>
      </c>
    </row>
    <row r="140" spans="1:53" ht="15" customHeight="1">
      <c r="A140" s="121">
        <v>316</v>
      </c>
      <c r="B140" s="121">
        <v>316</v>
      </c>
      <c r="C140" s="121"/>
      <c r="D140" s="120"/>
      <c r="E140" s="120"/>
      <c r="F140" s="121">
        <v>8070062</v>
      </c>
      <c r="G140" s="120" t="s">
        <v>1013</v>
      </c>
      <c r="H140" s="120" t="s">
        <v>812</v>
      </c>
      <c r="I140" s="120" t="s">
        <v>203</v>
      </c>
      <c r="J140" s="120"/>
      <c r="K140" s="120" t="s">
        <v>484</v>
      </c>
      <c r="L140" s="120" t="s">
        <v>338</v>
      </c>
      <c r="M140" s="120" t="s">
        <v>337</v>
      </c>
      <c r="N140" s="121"/>
      <c r="O140" s="124">
        <v>38258</v>
      </c>
      <c r="P140" s="120" t="s">
        <v>1312</v>
      </c>
      <c r="Q140" s="120" t="s">
        <v>414</v>
      </c>
      <c r="R140" s="120" t="s">
        <v>407</v>
      </c>
      <c r="S140" s="120" t="s">
        <v>1212</v>
      </c>
      <c r="T140" s="122">
        <v>1.69</v>
      </c>
      <c r="U140" s="120" t="s">
        <v>2623</v>
      </c>
      <c r="V140" s="123">
        <v>5.1694999999999998E-2</v>
      </c>
      <c r="W140" s="120"/>
      <c r="X140" s="120"/>
      <c r="Y140" s="123"/>
      <c r="Z140" s="123">
        <v>1.7000000000000001E-2</v>
      </c>
      <c r="AA140" s="124">
        <v>46568</v>
      </c>
      <c r="AB140" s="120" t="s">
        <v>411</v>
      </c>
      <c r="AC140" s="120"/>
      <c r="AD140" s="122"/>
      <c r="AE140" s="123"/>
      <c r="AF140" s="124"/>
      <c r="AG140" s="120"/>
      <c r="AH140" s="120"/>
      <c r="AI140" s="120"/>
      <c r="AJ140" s="120" t="s">
        <v>337</v>
      </c>
      <c r="AK140" s="120" t="s">
        <v>887</v>
      </c>
      <c r="AL140" s="120"/>
      <c r="AM140" s="120" t="s">
        <v>890</v>
      </c>
      <c r="AN140" s="124">
        <v>45382</v>
      </c>
      <c r="AO140" s="120"/>
      <c r="AP140" s="123"/>
      <c r="AQ140" s="122">
        <v>2076373.64</v>
      </c>
      <c r="AR140" s="122">
        <v>158.59</v>
      </c>
      <c r="AS140" s="122">
        <v>1</v>
      </c>
      <c r="AT140" s="122">
        <v>3292.9209599999999</v>
      </c>
      <c r="AU140" s="122">
        <v>3292.9209599999999</v>
      </c>
      <c r="AV140" s="122"/>
      <c r="AW140" s="122"/>
      <c r="AX140" s="120"/>
      <c r="AY140" s="120"/>
      <c r="AZ140" s="123">
        <v>4.0099999999999999E-4</v>
      </c>
      <c r="BA140" s="123">
        <v>1.5999999999999999E-5</v>
      </c>
    </row>
    <row r="141" spans="1:53" ht="15" customHeight="1">
      <c r="A141" s="121">
        <v>316</v>
      </c>
      <c r="B141" s="121">
        <v>316</v>
      </c>
      <c r="C141" s="121"/>
      <c r="D141" s="120"/>
      <c r="E141" s="120"/>
      <c r="F141" s="121">
        <v>80739</v>
      </c>
      <c r="G141" s="120" t="s">
        <v>1013</v>
      </c>
      <c r="H141" s="120" t="s">
        <v>812</v>
      </c>
      <c r="I141" s="120" t="s">
        <v>203</v>
      </c>
      <c r="J141" s="120"/>
      <c r="K141" s="120" t="s">
        <v>439</v>
      </c>
      <c r="L141" s="120" t="s">
        <v>338</v>
      </c>
      <c r="M141" s="120" t="s">
        <v>337</v>
      </c>
      <c r="N141" s="121"/>
      <c r="O141" s="124">
        <v>42716</v>
      </c>
      <c r="P141" s="120" t="s">
        <v>409</v>
      </c>
      <c r="Q141" s="120" t="s">
        <v>409</v>
      </c>
      <c r="R141" s="120" t="s">
        <v>409</v>
      </c>
      <c r="S141" s="120" t="s">
        <v>1212</v>
      </c>
      <c r="T141" s="122">
        <v>5.86</v>
      </c>
      <c r="U141" s="120" t="s">
        <v>2623</v>
      </c>
      <c r="V141" s="123">
        <v>4.4999999999999998E-2</v>
      </c>
      <c r="W141" s="120"/>
      <c r="X141" s="120"/>
      <c r="Y141" s="123"/>
      <c r="Z141" s="123">
        <v>6.2399999999999997E-2</v>
      </c>
      <c r="AA141" s="124">
        <v>50399</v>
      </c>
      <c r="AB141" s="120" t="s">
        <v>411</v>
      </c>
      <c r="AC141" s="120"/>
      <c r="AD141" s="122"/>
      <c r="AE141" s="123"/>
      <c r="AF141" s="124"/>
      <c r="AG141" s="120"/>
      <c r="AH141" s="120"/>
      <c r="AI141" s="120"/>
      <c r="AJ141" s="120" t="s">
        <v>337</v>
      </c>
      <c r="AK141" s="120" t="s">
        <v>887</v>
      </c>
      <c r="AL141" s="120"/>
      <c r="AM141" s="120" t="s">
        <v>890</v>
      </c>
      <c r="AN141" s="124">
        <v>45382</v>
      </c>
      <c r="AO141" s="120"/>
      <c r="AP141" s="123"/>
      <c r="AQ141" s="122">
        <v>3919292.45</v>
      </c>
      <c r="AR141" s="122">
        <v>102.54</v>
      </c>
      <c r="AS141" s="122">
        <v>1</v>
      </c>
      <c r="AT141" s="122">
        <v>4018.8424799999998</v>
      </c>
      <c r="AU141" s="122">
        <v>4018.8424799999998</v>
      </c>
      <c r="AV141" s="122"/>
      <c r="AW141" s="122"/>
      <c r="AX141" s="120"/>
      <c r="AY141" s="120"/>
      <c r="AZ141" s="123">
        <v>4.8999999999999998E-4</v>
      </c>
      <c r="BA141" s="123">
        <v>2.0000000000000002E-5</v>
      </c>
    </row>
    <row r="142" spans="1:53" ht="15" customHeight="1">
      <c r="A142" s="121">
        <v>316</v>
      </c>
      <c r="B142" s="121">
        <v>316</v>
      </c>
      <c r="C142" s="121"/>
      <c r="D142" s="120"/>
      <c r="E142" s="120"/>
      <c r="F142" s="121">
        <v>80747</v>
      </c>
      <c r="G142" s="120" t="s">
        <v>1013</v>
      </c>
      <c r="H142" s="120" t="s">
        <v>812</v>
      </c>
      <c r="I142" s="120" t="s">
        <v>203</v>
      </c>
      <c r="J142" s="120"/>
      <c r="K142" s="120" t="s">
        <v>439</v>
      </c>
      <c r="L142" s="120" t="s">
        <v>338</v>
      </c>
      <c r="M142" s="120" t="s">
        <v>337</v>
      </c>
      <c r="N142" s="121"/>
      <c r="O142" s="124">
        <v>42803</v>
      </c>
      <c r="P142" s="120" t="s">
        <v>409</v>
      </c>
      <c r="Q142" s="120" t="s">
        <v>409</v>
      </c>
      <c r="R142" s="120" t="s">
        <v>409</v>
      </c>
      <c r="S142" s="120" t="s">
        <v>1212</v>
      </c>
      <c r="T142" s="122">
        <v>5.86</v>
      </c>
      <c r="U142" s="120" t="s">
        <v>2623</v>
      </c>
      <c r="V142" s="123">
        <v>4.4999999999999998E-2</v>
      </c>
      <c r="W142" s="120"/>
      <c r="X142" s="120"/>
      <c r="Y142" s="123"/>
      <c r="Z142" s="123">
        <v>6.2300000000000001E-2</v>
      </c>
      <c r="AA142" s="124">
        <v>50399</v>
      </c>
      <c r="AB142" s="120" t="s">
        <v>411</v>
      </c>
      <c r="AC142" s="120"/>
      <c r="AD142" s="122"/>
      <c r="AE142" s="123"/>
      <c r="AF142" s="124"/>
      <c r="AG142" s="120"/>
      <c r="AH142" s="120"/>
      <c r="AI142" s="120"/>
      <c r="AJ142" s="120" t="s">
        <v>337</v>
      </c>
      <c r="AK142" s="120" t="s">
        <v>887</v>
      </c>
      <c r="AL142" s="120"/>
      <c r="AM142" s="120" t="s">
        <v>890</v>
      </c>
      <c r="AN142" s="124">
        <v>45382</v>
      </c>
      <c r="AO142" s="120"/>
      <c r="AP142" s="123"/>
      <c r="AQ142" s="122">
        <v>25117728.68</v>
      </c>
      <c r="AR142" s="122">
        <v>103.17</v>
      </c>
      <c r="AS142" s="122">
        <v>1</v>
      </c>
      <c r="AT142" s="122">
        <v>25913.96068</v>
      </c>
      <c r="AU142" s="122">
        <v>25913.96068</v>
      </c>
      <c r="AV142" s="122"/>
      <c r="AW142" s="122"/>
      <c r="AX142" s="120"/>
      <c r="AY142" s="120"/>
      <c r="AZ142" s="123">
        <v>3.1619999999999999E-3</v>
      </c>
      <c r="BA142" s="123">
        <v>1.2999999999999999E-4</v>
      </c>
    </row>
    <row r="143" spans="1:53" ht="15" customHeight="1">
      <c r="A143" s="121">
        <v>316</v>
      </c>
      <c r="B143" s="121">
        <v>316</v>
      </c>
      <c r="C143" s="121"/>
      <c r="D143" s="120"/>
      <c r="E143" s="120"/>
      <c r="F143" s="121">
        <v>80754</v>
      </c>
      <c r="G143" s="120" t="s">
        <v>1013</v>
      </c>
      <c r="H143" s="120" t="s">
        <v>812</v>
      </c>
      <c r="I143" s="120" t="s">
        <v>203</v>
      </c>
      <c r="J143" s="120"/>
      <c r="K143" s="120" t="s">
        <v>439</v>
      </c>
      <c r="L143" s="120" t="s">
        <v>338</v>
      </c>
      <c r="M143" s="120" t="s">
        <v>337</v>
      </c>
      <c r="N143" s="121"/>
      <c r="O143" s="124">
        <v>42898</v>
      </c>
      <c r="P143" s="120" t="s">
        <v>409</v>
      </c>
      <c r="Q143" s="120" t="s">
        <v>409</v>
      </c>
      <c r="R143" s="120" t="s">
        <v>409</v>
      </c>
      <c r="S143" s="120" t="s">
        <v>1212</v>
      </c>
      <c r="T143" s="122">
        <v>5.86</v>
      </c>
      <c r="U143" s="120" t="s">
        <v>2623</v>
      </c>
      <c r="V143" s="123">
        <v>4.4999999999999998E-2</v>
      </c>
      <c r="W143" s="120"/>
      <c r="X143" s="120"/>
      <c r="Y143" s="123"/>
      <c r="Z143" s="123">
        <v>6.2300000000000001E-2</v>
      </c>
      <c r="AA143" s="124">
        <v>50399</v>
      </c>
      <c r="AB143" s="120" t="s">
        <v>411</v>
      </c>
      <c r="AC143" s="120"/>
      <c r="AD143" s="122"/>
      <c r="AE143" s="123"/>
      <c r="AF143" s="124"/>
      <c r="AG143" s="120"/>
      <c r="AH143" s="120"/>
      <c r="AI143" s="120"/>
      <c r="AJ143" s="120" t="s">
        <v>337</v>
      </c>
      <c r="AK143" s="120" t="s">
        <v>887</v>
      </c>
      <c r="AL143" s="120"/>
      <c r="AM143" s="120" t="s">
        <v>890</v>
      </c>
      <c r="AN143" s="124">
        <v>45382</v>
      </c>
      <c r="AO143" s="120"/>
      <c r="AP143" s="123"/>
      <c r="AQ143" s="122">
        <v>4724002.4000000004</v>
      </c>
      <c r="AR143" s="122">
        <v>102.65</v>
      </c>
      <c r="AS143" s="122">
        <v>1</v>
      </c>
      <c r="AT143" s="122">
        <v>4849.1884600000003</v>
      </c>
      <c r="AU143" s="122">
        <v>4849.1884600000003</v>
      </c>
      <c r="AV143" s="122"/>
      <c r="AW143" s="122"/>
      <c r="AX143" s="120"/>
      <c r="AY143" s="120"/>
      <c r="AZ143" s="123">
        <v>5.9100000000000005E-4</v>
      </c>
      <c r="BA143" s="123">
        <v>2.4000000000000001E-5</v>
      </c>
    </row>
    <row r="144" spans="1:53" ht="15" customHeight="1">
      <c r="A144" s="121">
        <v>316</v>
      </c>
      <c r="B144" s="121">
        <v>316</v>
      </c>
      <c r="C144" s="121"/>
      <c r="D144" s="120"/>
      <c r="E144" s="120"/>
      <c r="F144" s="121">
        <v>80762</v>
      </c>
      <c r="G144" s="120" t="s">
        <v>1013</v>
      </c>
      <c r="H144" s="120" t="s">
        <v>812</v>
      </c>
      <c r="I144" s="120" t="s">
        <v>203</v>
      </c>
      <c r="J144" s="120"/>
      <c r="K144" s="120" t="s">
        <v>439</v>
      </c>
      <c r="L144" s="120" t="s">
        <v>338</v>
      </c>
      <c r="M144" s="120" t="s">
        <v>337</v>
      </c>
      <c r="N144" s="121"/>
      <c r="O144" s="124">
        <v>42989</v>
      </c>
      <c r="P144" s="120" t="s">
        <v>409</v>
      </c>
      <c r="Q144" s="120" t="s">
        <v>409</v>
      </c>
      <c r="R144" s="120" t="s">
        <v>409</v>
      </c>
      <c r="S144" s="120" t="s">
        <v>1212</v>
      </c>
      <c r="T144" s="122">
        <v>5.86</v>
      </c>
      <c r="U144" s="120" t="s">
        <v>2623</v>
      </c>
      <c r="V144" s="123">
        <v>4.4999999999999998E-2</v>
      </c>
      <c r="W144" s="120"/>
      <c r="X144" s="120"/>
      <c r="Y144" s="123"/>
      <c r="Z144" s="123">
        <v>6.2399999999999997E-2</v>
      </c>
      <c r="AA144" s="124">
        <v>50399</v>
      </c>
      <c r="AB144" s="120" t="s">
        <v>411</v>
      </c>
      <c r="AC144" s="120"/>
      <c r="AD144" s="122"/>
      <c r="AE144" s="123"/>
      <c r="AF144" s="124"/>
      <c r="AG144" s="120"/>
      <c r="AH144" s="120"/>
      <c r="AI144" s="120"/>
      <c r="AJ144" s="120" t="s">
        <v>337</v>
      </c>
      <c r="AK144" s="120" t="s">
        <v>887</v>
      </c>
      <c r="AL144" s="120"/>
      <c r="AM144" s="120" t="s">
        <v>890</v>
      </c>
      <c r="AN144" s="124">
        <v>45382</v>
      </c>
      <c r="AO144" s="120"/>
      <c r="AP144" s="123"/>
      <c r="AQ144" s="122">
        <v>5952834.8499999996</v>
      </c>
      <c r="AR144" s="122">
        <v>103.06</v>
      </c>
      <c r="AS144" s="122">
        <v>1</v>
      </c>
      <c r="AT144" s="122">
        <v>6134.9916000000003</v>
      </c>
      <c r="AU144" s="122">
        <v>6134.9916000000003</v>
      </c>
      <c r="AV144" s="122"/>
      <c r="AW144" s="122"/>
      <c r="AX144" s="120"/>
      <c r="AY144" s="120"/>
      <c r="AZ144" s="123">
        <v>7.4799999999999997E-4</v>
      </c>
      <c r="BA144" s="123">
        <v>3.0000000000000001E-5</v>
      </c>
    </row>
    <row r="145" spans="1:53" ht="15" customHeight="1">
      <c r="A145" s="121">
        <v>316</v>
      </c>
      <c r="B145" s="121">
        <v>316</v>
      </c>
      <c r="C145" s="121"/>
      <c r="D145" s="120"/>
      <c r="E145" s="120"/>
      <c r="F145" s="121">
        <v>80770</v>
      </c>
      <c r="G145" s="120" t="s">
        <v>1013</v>
      </c>
      <c r="H145" s="120" t="s">
        <v>812</v>
      </c>
      <c r="I145" s="120" t="s">
        <v>203</v>
      </c>
      <c r="J145" s="120"/>
      <c r="K145" s="120" t="s">
        <v>439</v>
      </c>
      <c r="L145" s="120" t="s">
        <v>338</v>
      </c>
      <c r="M145" s="120" t="s">
        <v>337</v>
      </c>
      <c r="N145" s="121"/>
      <c r="O145" s="124">
        <v>43080</v>
      </c>
      <c r="P145" s="120" t="s">
        <v>409</v>
      </c>
      <c r="Q145" s="120" t="s">
        <v>409</v>
      </c>
      <c r="R145" s="120" t="s">
        <v>409</v>
      </c>
      <c r="S145" s="120" t="s">
        <v>1212</v>
      </c>
      <c r="T145" s="122">
        <v>5.86</v>
      </c>
      <c r="U145" s="120" t="s">
        <v>2623</v>
      </c>
      <c r="V145" s="123">
        <v>4.4999999999999998E-2</v>
      </c>
      <c r="W145" s="120"/>
      <c r="X145" s="120"/>
      <c r="Y145" s="123"/>
      <c r="Z145" s="123">
        <v>6.2399999999999997E-2</v>
      </c>
      <c r="AA145" s="124">
        <v>50399</v>
      </c>
      <c r="AB145" s="120" t="s">
        <v>411</v>
      </c>
      <c r="AC145" s="120"/>
      <c r="AD145" s="122"/>
      <c r="AE145" s="123"/>
      <c r="AF145" s="124"/>
      <c r="AG145" s="120"/>
      <c r="AH145" s="120"/>
      <c r="AI145" s="120"/>
      <c r="AJ145" s="120" t="s">
        <v>337</v>
      </c>
      <c r="AK145" s="120" t="s">
        <v>887</v>
      </c>
      <c r="AL145" s="120"/>
      <c r="AM145" s="120" t="s">
        <v>890</v>
      </c>
      <c r="AN145" s="124">
        <v>45382</v>
      </c>
      <c r="AO145" s="120"/>
      <c r="AP145" s="123"/>
      <c r="AQ145" s="122">
        <v>1844393.69</v>
      </c>
      <c r="AR145" s="122">
        <v>102.34</v>
      </c>
      <c r="AS145" s="122">
        <v>1</v>
      </c>
      <c r="AT145" s="122">
        <v>1887.5525</v>
      </c>
      <c r="AU145" s="122">
        <v>1887.5525</v>
      </c>
      <c r="AV145" s="122"/>
      <c r="AW145" s="122"/>
      <c r="AX145" s="120"/>
      <c r="AY145" s="120"/>
      <c r="AZ145" s="123">
        <v>2.3000000000000001E-4</v>
      </c>
      <c r="BA145" s="123">
        <v>9.0000000000000002E-6</v>
      </c>
    </row>
    <row r="146" spans="1:53" ht="15" customHeight="1">
      <c r="A146" s="121">
        <v>316</v>
      </c>
      <c r="B146" s="121">
        <v>316</v>
      </c>
      <c r="C146" s="121"/>
      <c r="D146" s="120"/>
      <c r="E146" s="120"/>
      <c r="F146" s="121">
        <v>80788</v>
      </c>
      <c r="G146" s="120" t="s">
        <v>1013</v>
      </c>
      <c r="H146" s="120" t="s">
        <v>812</v>
      </c>
      <c r="I146" s="120" t="s">
        <v>203</v>
      </c>
      <c r="J146" s="120"/>
      <c r="K146" s="120" t="s">
        <v>439</v>
      </c>
      <c r="L146" s="120" t="s">
        <v>338</v>
      </c>
      <c r="M146" s="120" t="s">
        <v>337</v>
      </c>
      <c r="N146" s="121"/>
      <c r="O146" s="124">
        <v>43171</v>
      </c>
      <c r="P146" s="120" t="s">
        <v>409</v>
      </c>
      <c r="Q146" s="120" t="s">
        <v>409</v>
      </c>
      <c r="R146" s="120" t="s">
        <v>409</v>
      </c>
      <c r="S146" s="120" t="s">
        <v>1212</v>
      </c>
      <c r="T146" s="122">
        <v>5.86</v>
      </c>
      <c r="U146" s="120" t="s">
        <v>2623</v>
      </c>
      <c r="V146" s="123">
        <v>4.4999999999999998E-2</v>
      </c>
      <c r="W146" s="120"/>
      <c r="X146" s="120"/>
      <c r="Y146" s="123"/>
      <c r="Z146" s="123">
        <v>6.2399999999999997E-2</v>
      </c>
      <c r="AA146" s="124">
        <v>50399</v>
      </c>
      <c r="AB146" s="120" t="s">
        <v>411</v>
      </c>
      <c r="AC146" s="120"/>
      <c r="AD146" s="122"/>
      <c r="AE146" s="123"/>
      <c r="AF146" s="124"/>
      <c r="AG146" s="120"/>
      <c r="AH146" s="120"/>
      <c r="AI146" s="120"/>
      <c r="AJ146" s="120" t="s">
        <v>337</v>
      </c>
      <c r="AK146" s="120" t="s">
        <v>887</v>
      </c>
      <c r="AL146" s="120"/>
      <c r="AM146" s="120" t="s">
        <v>890</v>
      </c>
      <c r="AN146" s="124">
        <v>45382</v>
      </c>
      <c r="AO146" s="120"/>
      <c r="AP146" s="123"/>
      <c r="AQ146" s="122">
        <v>1376967.59</v>
      </c>
      <c r="AR146" s="122">
        <v>103.06</v>
      </c>
      <c r="AS146" s="122">
        <v>1</v>
      </c>
      <c r="AT146" s="122">
        <v>1419.1027999999999</v>
      </c>
      <c r="AU146" s="122">
        <v>1419.1027999999999</v>
      </c>
      <c r="AV146" s="122"/>
      <c r="AW146" s="122"/>
      <c r="AX146" s="120"/>
      <c r="AY146" s="120"/>
      <c r="AZ146" s="123">
        <v>1.73E-4</v>
      </c>
      <c r="BA146" s="123">
        <v>6.9999999999999999E-6</v>
      </c>
    </row>
    <row r="147" spans="1:53" ht="15" customHeight="1">
      <c r="A147" s="121">
        <v>316</v>
      </c>
      <c r="B147" s="121">
        <v>316</v>
      </c>
      <c r="C147" s="121"/>
      <c r="D147" s="120"/>
      <c r="E147" s="120"/>
      <c r="F147" s="121">
        <v>81000</v>
      </c>
      <c r="G147" s="120" t="s">
        <v>1013</v>
      </c>
      <c r="H147" s="120" t="s">
        <v>812</v>
      </c>
      <c r="I147" s="120" t="s">
        <v>203</v>
      </c>
      <c r="J147" s="120"/>
      <c r="K147" s="120" t="s">
        <v>454</v>
      </c>
      <c r="L147" s="120" t="s">
        <v>338</v>
      </c>
      <c r="M147" s="120" t="s">
        <v>338</v>
      </c>
      <c r="N147" s="121"/>
      <c r="O147" s="124">
        <v>43227</v>
      </c>
      <c r="P147" s="120" t="s">
        <v>1334</v>
      </c>
      <c r="Q147" s="120" t="s">
        <v>414</v>
      </c>
      <c r="R147" s="120" t="s">
        <v>407</v>
      </c>
      <c r="S147" s="120" t="s">
        <v>1212</v>
      </c>
      <c r="T147" s="122">
        <v>7.17</v>
      </c>
      <c r="U147" s="120" t="s">
        <v>2623</v>
      </c>
      <c r="V147" s="123">
        <v>3.1199999999999999E-2</v>
      </c>
      <c r="W147" s="120"/>
      <c r="X147" s="120"/>
      <c r="Y147" s="123"/>
      <c r="Z147" s="123">
        <v>2.9899999999999999E-2</v>
      </c>
      <c r="AA147" s="124">
        <v>51134</v>
      </c>
      <c r="AB147" s="120" t="s">
        <v>411</v>
      </c>
      <c r="AC147" s="120"/>
      <c r="AD147" s="122"/>
      <c r="AE147" s="123"/>
      <c r="AF147" s="124"/>
      <c r="AG147" s="120"/>
      <c r="AH147" s="120"/>
      <c r="AI147" s="120"/>
      <c r="AJ147" s="120" t="s">
        <v>337</v>
      </c>
      <c r="AK147" s="120" t="s">
        <v>887</v>
      </c>
      <c r="AL147" s="120"/>
      <c r="AM147" s="120" t="s">
        <v>890</v>
      </c>
      <c r="AN147" s="124">
        <v>45382</v>
      </c>
      <c r="AO147" s="120"/>
      <c r="AP147" s="123"/>
      <c r="AQ147" s="122">
        <v>3958914.82</v>
      </c>
      <c r="AR147" s="122">
        <v>114</v>
      </c>
      <c r="AS147" s="122">
        <v>1</v>
      </c>
      <c r="AT147" s="122">
        <v>4513.1628899999996</v>
      </c>
      <c r="AU147" s="122">
        <v>4513.1628899999996</v>
      </c>
      <c r="AV147" s="122"/>
      <c r="AW147" s="122"/>
      <c r="AX147" s="120"/>
      <c r="AY147" s="120"/>
      <c r="AZ147" s="123">
        <v>5.5000000000000003E-4</v>
      </c>
      <c r="BA147" s="123">
        <v>2.1999999999999999E-5</v>
      </c>
    </row>
    <row r="148" spans="1:53" ht="15" customHeight="1">
      <c r="A148" s="121">
        <v>316</v>
      </c>
      <c r="B148" s="121">
        <v>316</v>
      </c>
      <c r="C148" s="121"/>
      <c r="D148" s="120"/>
      <c r="E148" s="120"/>
      <c r="F148" s="121">
        <v>81018</v>
      </c>
      <c r="G148" s="120" t="s">
        <v>1013</v>
      </c>
      <c r="H148" s="120" t="s">
        <v>812</v>
      </c>
      <c r="I148" s="120" t="s">
        <v>203</v>
      </c>
      <c r="J148" s="120"/>
      <c r="K148" s="120" t="s">
        <v>454</v>
      </c>
      <c r="L148" s="120" t="s">
        <v>338</v>
      </c>
      <c r="M148" s="120" t="s">
        <v>338</v>
      </c>
      <c r="N148" s="121"/>
      <c r="O148" s="124">
        <v>43227</v>
      </c>
      <c r="P148" s="120" t="s">
        <v>2624</v>
      </c>
      <c r="Q148" s="120" t="s">
        <v>414</v>
      </c>
      <c r="R148" s="120" t="s">
        <v>407</v>
      </c>
      <c r="S148" s="120" t="s">
        <v>1212</v>
      </c>
      <c r="T148" s="122">
        <v>7.17</v>
      </c>
      <c r="U148" s="120" t="s">
        <v>2623</v>
      </c>
      <c r="V148" s="123">
        <v>3.1199999999999999E-2</v>
      </c>
      <c r="W148" s="120"/>
      <c r="X148" s="120"/>
      <c r="Y148" s="123"/>
      <c r="Z148" s="123">
        <v>2.9899999999999999E-2</v>
      </c>
      <c r="AA148" s="124">
        <v>51134</v>
      </c>
      <c r="AB148" s="120" t="s">
        <v>411</v>
      </c>
      <c r="AC148" s="120"/>
      <c r="AD148" s="122"/>
      <c r="AE148" s="123"/>
      <c r="AF148" s="124"/>
      <c r="AG148" s="120"/>
      <c r="AH148" s="120"/>
      <c r="AI148" s="120"/>
      <c r="AJ148" s="120" t="s">
        <v>337</v>
      </c>
      <c r="AK148" s="120" t="s">
        <v>887</v>
      </c>
      <c r="AL148" s="120"/>
      <c r="AM148" s="120" t="s">
        <v>890</v>
      </c>
      <c r="AN148" s="124">
        <v>45382</v>
      </c>
      <c r="AO148" s="120"/>
      <c r="AP148" s="123"/>
      <c r="AQ148" s="122">
        <v>2450139.4</v>
      </c>
      <c r="AR148" s="122">
        <v>114</v>
      </c>
      <c r="AS148" s="122">
        <v>1</v>
      </c>
      <c r="AT148" s="122">
        <v>2793.1589199999999</v>
      </c>
      <c r="AU148" s="122">
        <v>2793.1589199999999</v>
      </c>
      <c r="AV148" s="122"/>
      <c r="AW148" s="122"/>
      <c r="AX148" s="120"/>
      <c r="AY148" s="120"/>
      <c r="AZ148" s="123">
        <v>3.4000000000000002E-4</v>
      </c>
      <c r="BA148" s="123">
        <v>1.4E-5</v>
      </c>
    </row>
    <row r="149" spans="1:53" ht="15" customHeight="1">
      <c r="A149" s="121">
        <v>316</v>
      </c>
      <c r="B149" s="121">
        <v>316</v>
      </c>
      <c r="C149" s="121"/>
      <c r="D149" s="120"/>
      <c r="E149" s="120"/>
      <c r="F149" s="121">
        <v>81026</v>
      </c>
      <c r="G149" s="120" t="s">
        <v>1013</v>
      </c>
      <c r="H149" s="120" t="s">
        <v>812</v>
      </c>
      <c r="I149" s="120" t="s">
        <v>203</v>
      </c>
      <c r="J149" s="120"/>
      <c r="K149" s="120" t="s">
        <v>454</v>
      </c>
      <c r="L149" s="120" t="s">
        <v>338</v>
      </c>
      <c r="M149" s="120" t="s">
        <v>338</v>
      </c>
      <c r="N149" s="121"/>
      <c r="O149" s="124">
        <v>43237</v>
      </c>
      <c r="P149" s="120" t="s">
        <v>1334</v>
      </c>
      <c r="Q149" s="120" t="s">
        <v>414</v>
      </c>
      <c r="R149" s="120" t="s">
        <v>407</v>
      </c>
      <c r="S149" s="120" t="s">
        <v>1212</v>
      </c>
      <c r="T149" s="122">
        <v>7.18</v>
      </c>
      <c r="U149" s="120" t="s">
        <v>2623</v>
      </c>
      <c r="V149" s="123">
        <v>3.3700000000000001E-2</v>
      </c>
      <c r="W149" s="120"/>
      <c r="X149" s="120"/>
      <c r="Y149" s="123"/>
      <c r="Z149" s="123">
        <v>2.92E-2</v>
      </c>
      <c r="AA149" s="124">
        <v>51134</v>
      </c>
      <c r="AB149" s="120" t="s">
        <v>411</v>
      </c>
      <c r="AC149" s="120"/>
      <c r="AD149" s="122"/>
      <c r="AE149" s="123"/>
      <c r="AF149" s="124"/>
      <c r="AG149" s="120"/>
      <c r="AH149" s="120"/>
      <c r="AI149" s="120"/>
      <c r="AJ149" s="120" t="s">
        <v>337</v>
      </c>
      <c r="AK149" s="120" t="s">
        <v>887</v>
      </c>
      <c r="AL149" s="120"/>
      <c r="AM149" s="120" t="s">
        <v>890</v>
      </c>
      <c r="AN149" s="124">
        <v>45382</v>
      </c>
      <c r="AO149" s="120"/>
      <c r="AP149" s="123"/>
      <c r="AQ149" s="122">
        <v>4429660.5599999996</v>
      </c>
      <c r="AR149" s="122">
        <v>114.51</v>
      </c>
      <c r="AS149" s="122">
        <v>1</v>
      </c>
      <c r="AT149" s="122">
        <v>5072.4043099999999</v>
      </c>
      <c r="AU149" s="122">
        <v>5072.4043099999999</v>
      </c>
      <c r="AV149" s="122"/>
      <c r="AW149" s="122"/>
      <c r="AX149" s="120"/>
      <c r="AY149" s="120"/>
      <c r="AZ149" s="123">
        <v>6.1899999999999998E-4</v>
      </c>
      <c r="BA149" s="123">
        <v>2.5000000000000001E-5</v>
      </c>
    </row>
    <row r="150" spans="1:53" ht="15" customHeight="1">
      <c r="A150" s="121">
        <v>316</v>
      </c>
      <c r="B150" s="121">
        <v>316</v>
      </c>
      <c r="C150" s="121"/>
      <c r="D150" s="120"/>
      <c r="E150" s="120"/>
      <c r="F150" s="121">
        <v>80705</v>
      </c>
      <c r="G150" s="120" t="s">
        <v>1013</v>
      </c>
      <c r="H150" s="120" t="s">
        <v>812</v>
      </c>
      <c r="I150" s="120" t="s">
        <v>203</v>
      </c>
      <c r="J150" s="120"/>
      <c r="K150" s="120" t="s">
        <v>439</v>
      </c>
      <c r="L150" s="120" t="s">
        <v>338</v>
      </c>
      <c r="M150" s="120" t="s">
        <v>337</v>
      </c>
      <c r="N150" s="121"/>
      <c r="O150" s="124">
        <v>42625</v>
      </c>
      <c r="P150" s="120" t="s">
        <v>409</v>
      </c>
      <c r="Q150" s="120" t="s">
        <v>409</v>
      </c>
      <c r="R150" s="120" t="s">
        <v>409</v>
      </c>
      <c r="S150" s="120" t="s">
        <v>1212</v>
      </c>
      <c r="T150" s="122">
        <v>5.86</v>
      </c>
      <c r="U150" s="120" t="s">
        <v>2623</v>
      </c>
      <c r="V150" s="123">
        <v>4.4999999999999998E-2</v>
      </c>
      <c r="W150" s="120"/>
      <c r="X150" s="120"/>
      <c r="Y150" s="123"/>
      <c r="Z150" s="123">
        <v>6.2399999999999997E-2</v>
      </c>
      <c r="AA150" s="124">
        <v>50399</v>
      </c>
      <c r="AB150" s="120" t="s">
        <v>411</v>
      </c>
      <c r="AC150" s="120"/>
      <c r="AD150" s="122"/>
      <c r="AE150" s="123"/>
      <c r="AF150" s="124"/>
      <c r="AG150" s="120"/>
      <c r="AH150" s="120"/>
      <c r="AI150" s="120"/>
      <c r="AJ150" s="120" t="s">
        <v>337</v>
      </c>
      <c r="AK150" s="120" t="s">
        <v>887</v>
      </c>
      <c r="AL150" s="120"/>
      <c r="AM150" s="120" t="s">
        <v>890</v>
      </c>
      <c r="AN150" s="124">
        <v>45382</v>
      </c>
      <c r="AO150" s="120"/>
      <c r="AP150" s="123"/>
      <c r="AQ150" s="122">
        <v>5180418.7699999996</v>
      </c>
      <c r="AR150" s="122">
        <v>102.33</v>
      </c>
      <c r="AS150" s="122">
        <v>1</v>
      </c>
      <c r="AT150" s="122">
        <v>5301.1225299999996</v>
      </c>
      <c r="AU150" s="122">
        <v>5301.1225299999996</v>
      </c>
      <c r="AV150" s="122"/>
      <c r="AW150" s="122"/>
      <c r="AX150" s="120"/>
      <c r="AY150" s="120"/>
      <c r="AZ150" s="123">
        <v>6.4599999999999998E-4</v>
      </c>
      <c r="BA150" s="123">
        <v>2.5999999999999998E-5</v>
      </c>
    </row>
    <row r="151" spans="1:53" ht="15" customHeight="1">
      <c r="A151" s="121">
        <v>316</v>
      </c>
      <c r="B151" s="121">
        <v>316</v>
      </c>
      <c r="C151" s="121"/>
      <c r="D151" s="120"/>
      <c r="E151" s="120"/>
      <c r="F151" s="121">
        <v>8070195</v>
      </c>
      <c r="G151" s="120" t="s">
        <v>1013</v>
      </c>
      <c r="H151" s="120" t="s">
        <v>812</v>
      </c>
      <c r="I151" s="120" t="s">
        <v>203</v>
      </c>
      <c r="J151" s="120"/>
      <c r="K151" s="120" t="s">
        <v>484</v>
      </c>
      <c r="L151" s="120" t="s">
        <v>338</v>
      </c>
      <c r="M151" s="120" t="s">
        <v>337</v>
      </c>
      <c r="N151" s="121"/>
      <c r="O151" s="124">
        <v>38258</v>
      </c>
      <c r="P151" s="120" t="s">
        <v>1312</v>
      </c>
      <c r="Q151" s="120" t="s">
        <v>414</v>
      </c>
      <c r="R151" s="120" t="s">
        <v>407</v>
      </c>
      <c r="S151" s="120" t="s">
        <v>1212</v>
      </c>
      <c r="T151" s="122">
        <v>1.69</v>
      </c>
      <c r="U151" s="120" t="s">
        <v>2623</v>
      </c>
      <c r="V151" s="123">
        <v>5.1694999999999998E-2</v>
      </c>
      <c r="W151" s="120"/>
      <c r="X151" s="120"/>
      <c r="Y151" s="123"/>
      <c r="Z151" s="123">
        <v>1.7100000000000001E-2</v>
      </c>
      <c r="AA151" s="124">
        <v>46568</v>
      </c>
      <c r="AB151" s="120" t="s">
        <v>411</v>
      </c>
      <c r="AC151" s="120"/>
      <c r="AD151" s="122"/>
      <c r="AE151" s="123"/>
      <c r="AF151" s="124"/>
      <c r="AG151" s="120"/>
      <c r="AH151" s="120"/>
      <c r="AI151" s="120"/>
      <c r="AJ151" s="120" t="s">
        <v>337</v>
      </c>
      <c r="AK151" s="120" t="s">
        <v>887</v>
      </c>
      <c r="AL151" s="120"/>
      <c r="AM151" s="120" t="s">
        <v>890</v>
      </c>
      <c r="AN151" s="124">
        <v>45382</v>
      </c>
      <c r="AO151" s="120"/>
      <c r="AP151" s="123"/>
      <c r="AQ151" s="122">
        <v>1157213.73</v>
      </c>
      <c r="AR151" s="122">
        <v>149.94999999999999</v>
      </c>
      <c r="AS151" s="122">
        <v>1</v>
      </c>
      <c r="AT151" s="122">
        <v>1735.24199</v>
      </c>
      <c r="AU151" s="122">
        <v>1735.24199</v>
      </c>
      <c r="AV151" s="122"/>
      <c r="AW151" s="122"/>
      <c r="AX151" s="120"/>
      <c r="AY151" s="120"/>
      <c r="AZ151" s="123">
        <v>2.1100000000000001E-4</v>
      </c>
      <c r="BA151" s="123">
        <v>7.9999999999999996E-6</v>
      </c>
    </row>
    <row r="152" spans="1:53" ht="15" customHeight="1">
      <c r="A152" s="121">
        <v>316</v>
      </c>
      <c r="B152" s="121">
        <v>316</v>
      </c>
      <c r="C152" s="121"/>
      <c r="D152" s="120"/>
      <c r="E152" s="120"/>
      <c r="F152" s="121">
        <v>8070187</v>
      </c>
      <c r="G152" s="120" t="s">
        <v>1013</v>
      </c>
      <c r="H152" s="120" t="s">
        <v>812</v>
      </c>
      <c r="I152" s="120" t="s">
        <v>203</v>
      </c>
      <c r="J152" s="120"/>
      <c r="K152" s="120" t="s">
        <v>484</v>
      </c>
      <c r="L152" s="120" t="s">
        <v>338</v>
      </c>
      <c r="M152" s="120" t="s">
        <v>337</v>
      </c>
      <c r="N152" s="121"/>
      <c r="O152" s="124">
        <v>38258</v>
      </c>
      <c r="P152" s="120" t="s">
        <v>1312</v>
      </c>
      <c r="Q152" s="120" t="s">
        <v>414</v>
      </c>
      <c r="R152" s="120" t="s">
        <v>407</v>
      </c>
      <c r="S152" s="120" t="s">
        <v>1212</v>
      </c>
      <c r="T152" s="122">
        <v>1.69</v>
      </c>
      <c r="U152" s="120" t="s">
        <v>2623</v>
      </c>
      <c r="V152" s="123">
        <v>5.1694999999999998E-2</v>
      </c>
      <c r="W152" s="120"/>
      <c r="X152" s="120"/>
      <c r="Y152" s="123"/>
      <c r="Z152" s="123">
        <v>1.7100000000000001E-2</v>
      </c>
      <c r="AA152" s="124">
        <v>46568</v>
      </c>
      <c r="AB152" s="120" t="s">
        <v>411</v>
      </c>
      <c r="AC152" s="120"/>
      <c r="AD152" s="122"/>
      <c r="AE152" s="123"/>
      <c r="AF152" s="124"/>
      <c r="AG152" s="120"/>
      <c r="AH152" s="120"/>
      <c r="AI152" s="120"/>
      <c r="AJ152" s="120" t="s">
        <v>337</v>
      </c>
      <c r="AK152" s="120" t="s">
        <v>887</v>
      </c>
      <c r="AL152" s="120"/>
      <c r="AM152" s="120" t="s">
        <v>890</v>
      </c>
      <c r="AN152" s="124">
        <v>45382</v>
      </c>
      <c r="AO152" s="120"/>
      <c r="AP152" s="123"/>
      <c r="AQ152" s="122">
        <v>1150831.29</v>
      </c>
      <c r="AR152" s="122">
        <v>149.5</v>
      </c>
      <c r="AS152" s="122">
        <v>1</v>
      </c>
      <c r="AT152" s="122">
        <v>1720.49278</v>
      </c>
      <c r="AU152" s="122">
        <v>1720.49278</v>
      </c>
      <c r="AV152" s="122"/>
      <c r="AW152" s="122"/>
      <c r="AX152" s="120"/>
      <c r="AY152" s="120"/>
      <c r="AZ152" s="123">
        <v>2.0900000000000001E-4</v>
      </c>
      <c r="BA152" s="123">
        <v>7.9999999999999996E-6</v>
      </c>
    </row>
    <row r="153" spans="1:53" ht="15" customHeight="1">
      <c r="A153" s="121">
        <v>316</v>
      </c>
      <c r="B153" s="121">
        <v>316</v>
      </c>
      <c r="C153" s="121"/>
      <c r="D153" s="120"/>
      <c r="E153" s="120"/>
      <c r="F153" s="121">
        <v>8070179</v>
      </c>
      <c r="G153" s="120" t="s">
        <v>1013</v>
      </c>
      <c r="H153" s="120" t="s">
        <v>812</v>
      </c>
      <c r="I153" s="120" t="s">
        <v>203</v>
      </c>
      <c r="J153" s="120"/>
      <c r="K153" s="120" t="s">
        <v>484</v>
      </c>
      <c r="L153" s="120" t="s">
        <v>338</v>
      </c>
      <c r="M153" s="120" t="s">
        <v>337</v>
      </c>
      <c r="N153" s="121"/>
      <c r="O153" s="124">
        <v>38258</v>
      </c>
      <c r="P153" s="120" t="s">
        <v>1312</v>
      </c>
      <c r="Q153" s="120" t="s">
        <v>414</v>
      </c>
      <c r="R153" s="120" t="s">
        <v>407</v>
      </c>
      <c r="S153" s="120" t="s">
        <v>1212</v>
      </c>
      <c r="T153" s="122">
        <v>1.69</v>
      </c>
      <c r="U153" s="120" t="s">
        <v>2623</v>
      </c>
      <c r="V153" s="123">
        <v>5.1694999999999998E-2</v>
      </c>
      <c r="W153" s="120"/>
      <c r="X153" s="120"/>
      <c r="Y153" s="123"/>
      <c r="Z153" s="123">
        <v>1.7100000000000001E-2</v>
      </c>
      <c r="AA153" s="124">
        <v>46568</v>
      </c>
      <c r="AB153" s="120" t="s">
        <v>411</v>
      </c>
      <c r="AC153" s="120"/>
      <c r="AD153" s="122"/>
      <c r="AE153" s="123"/>
      <c r="AF153" s="124"/>
      <c r="AG153" s="120"/>
      <c r="AH153" s="120"/>
      <c r="AI153" s="120"/>
      <c r="AJ153" s="120" t="s">
        <v>337</v>
      </c>
      <c r="AK153" s="120" t="s">
        <v>887</v>
      </c>
      <c r="AL153" s="120"/>
      <c r="AM153" s="120" t="s">
        <v>890</v>
      </c>
      <c r="AN153" s="124">
        <v>45382</v>
      </c>
      <c r="AO153" s="120"/>
      <c r="AP153" s="123"/>
      <c r="AQ153" s="122">
        <v>1909562.79</v>
      </c>
      <c r="AR153" s="122">
        <v>148.44999999999999</v>
      </c>
      <c r="AS153" s="122">
        <v>1</v>
      </c>
      <c r="AT153" s="122">
        <v>2834.7459600000002</v>
      </c>
      <c r="AU153" s="122">
        <v>2834.7459600000002</v>
      </c>
      <c r="AV153" s="122"/>
      <c r="AW153" s="122"/>
      <c r="AX153" s="120"/>
      <c r="AY153" s="120"/>
      <c r="AZ153" s="123">
        <v>3.4499999999999998E-4</v>
      </c>
      <c r="BA153" s="123">
        <v>1.4E-5</v>
      </c>
    </row>
    <row r="154" spans="1:53" ht="15" customHeight="1">
      <c r="A154" s="121">
        <v>316</v>
      </c>
      <c r="B154" s="121">
        <v>316</v>
      </c>
      <c r="C154" s="121"/>
      <c r="D154" s="120"/>
      <c r="E154" s="120"/>
      <c r="F154" s="121">
        <v>8070070</v>
      </c>
      <c r="G154" s="120" t="s">
        <v>1013</v>
      </c>
      <c r="H154" s="120" t="s">
        <v>812</v>
      </c>
      <c r="I154" s="120" t="s">
        <v>203</v>
      </c>
      <c r="J154" s="120"/>
      <c r="K154" s="120" t="s">
        <v>484</v>
      </c>
      <c r="L154" s="120" t="s">
        <v>338</v>
      </c>
      <c r="M154" s="120" t="s">
        <v>337</v>
      </c>
      <c r="N154" s="121"/>
      <c r="O154" s="124">
        <v>38258</v>
      </c>
      <c r="P154" s="120" t="s">
        <v>1312</v>
      </c>
      <c r="Q154" s="120" t="s">
        <v>414</v>
      </c>
      <c r="R154" s="120" t="s">
        <v>407</v>
      </c>
      <c r="S154" s="120" t="s">
        <v>1212</v>
      </c>
      <c r="T154" s="122">
        <v>1.69</v>
      </c>
      <c r="U154" s="120" t="s">
        <v>2623</v>
      </c>
      <c r="V154" s="123">
        <v>5.1694999999999998E-2</v>
      </c>
      <c r="W154" s="120"/>
      <c r="X154" s="120"/>
      <c r="Y154" s="123"/>
      <c r="Z154" s="123">
        <v>1.7000000000000001E-2</v>
      </c>
      <c r="AA154" s="124">
        <v>46568</v>
      </c>
      <c r="AB154" s="120" t="s">
        <v>411</v>
      </c>
      <c r="AC154" s="120"/>
      <c r="AD154" s="122"/>
      <c r="AE154" s="123"/>
      <c r="AF154" s="124"/>
      <c r="AG154" s="120"/>
      <c r="AH154" s="120"/>
      <c r="AI154" s="120"/>
      <c r="AJ154" s="120" t="s">
        <v>337</v>
      </c>
      <c r="AK154" s="120" t="s">
        <v>887</v>
      </c>
      <c r="AL154" s="120"/>
      <c r="AM154" s="120" t="s">
        <v>890</v>
      </c>
      <c r="AN154" s="124">
        <v>45382</v>
      </c>
      <c r="AO154" s="120"/>
      <c r="AP154" s="123"/>
      <c r="AQ154" s="122">
        <v>1950179.13</v>
      </c>
      <c r="AR154" s="122">
        <v>159.84</v>
      </c>
      <c r="AS154" s="122">
        <v>1</v>
      </c>
      <c r="AT154" s="122">
        <v>3117.1663199999998</v>
      </c>
      <c r="AU154" s="122">
        <v>3117.1663199999998</v>
      </c>
      <c r="AV154" s="122"/>
      <c r="AW154" s="122"/>
      <c r="AX154" s="120"/>
      <c r="AY154" s="120"/>
      <c r="AZ154" s="123">
        <v>3.8000000000000002E-4</v>
      </c>
      <c r="BA154" s="123">
        <v>1.5E-5</v>
      </c>
    </row>
    <row r="155" spans="1:53" ht="15" customHeight="1">
      <c r="A155" s="121">
        <v>316</v>
      </c>
      <c r="B155" s="121">
        <v>316</v>
      </c>
      <c r="C155" s="121"/>
      <c r="D155" s="120"/>
      <c r="E155" s="120"/>
      <c r="F155" s="121">
        <v>8070088</v>
      </c>
      <c r="G155" s="120" t="s">
        <v>1013</v>
      </c>
      <c r="H155" s="120" t="s">
        <v>812</v>
      </c>
      <c r="I155" s="120" t="s">
        <v>203</v>
      </c>
      <c r="J155" s="120"/>
      <c r="K155" s="120" t="s">
        <v>484</v>
      </c>
      <c r="L155" s="120" t="s">
        <v>338</v>
      </c>
      <c r="M155" s="120" t="s">
        <v>337</v>
      </c>
      <c r="N155" s="121"/>
      <c r="O155" s="124">
        <v>38258</v>
      </c>
      <c r="P155" s="120" t="s">
        <v>1312</v>
      </c>
      <c r="Q155" s="120" t="s">
        <v>414</v>
      </c>
      <c r="R155" s="120" t="s">
        <v>407</v>
      </c>
      <c r="S155" s="120" t="s">
        <v>1212</v>
      </c>
      <c r="T155" s="122">
        <v>1.69</v>
      </c>
      <c r="U155" s="120" t="s">
        <v>2623</v>
      </c>
      <c r="V155" s="123">
        <v>5.1694999999999998E-2</v>
      </c>
      <c r="W155" s="120"/>
      <c r="X155" s="120"/>
      <c r="Y155" s="123"/>
      <c r="Z155" s="123">
        <v>1.7000000000000001E-2</v>
      </c>
      <c r="AA155" s="124">
        <v>46568</v>
      </c>
      <c r="AB155" s="120" t="s">
        <v>411</v>
      </c>
      <c r="AC155" s="120"/>
      <c r="AD155" s="122"/>
      <c r="AE155" s="123"/>
      <c r="AF155" s="124"/>
      <c r="AG155" s="120"/>
      <c r="AH155" s="120"/>
      <c r="AI155" s="120"/>
      <c r="AJ155" s="120" t="s">
        <v>337</v>
      </c>
      <c r="AK155" s="120" t="s">
        <v>887</v>
      </c>
      <c r="AL155" s="120"/>
      <c r="AM155" s="120" t="s">
        <v>890</v>
      </c>
      <c r="AN155" s="124">
        <v>45382</v>
      </c>
      <c r="AO155" s="120"/>
      <c r="AP155" s="123"/>
      <c r="AQ155" s="122">
        <v>495295.56</v>
      </c>
      <c r="AR155" s="122">
        <v>157.46</v>
      </c>
      <c r="AS155" s="122">
        <v>1</v>
      </c>
      <c r="AT155" s="122">
        <v>779.89238999999998</v>
      </c>
      <c r="AU155" s="122">
        <v>779.89238999999998</v>
      </c>
      <c r="AV155" s="122"/>
      <c r="AW155" s="122"/>
      <c r="AX155" s="120"/>
      <c r="AY155" s="120"/>
      <c r="AZ155" s="123">
        <v>9.5000000000000005E-5</v>
      </c>
      <c r="BA155" s="123">
        <v>3.0000000000000001E-6</v>
      </c>
    </row>
    <row r="156" spans="1:53" ht="15" customHeight="1">
      <c r="A156" s="121">
        <v>316</v>
      </c>
      <c r="B156" s="121">
        <v>316</v>
      </c>
      <c r="C156" s="121"/>
      <c r="D156" s="120"/>
      <c r="E156" s="120"/>
      <c r="F156" s="121">
        <v>8070096</v>
      </c>
      <c r="G156" s="120" t="s">
        <v>1013</v>
      </c>
      <c r="H156" s="120" t="s">
        <v>812</v>
      </c>
      <c r="I156" s="120" t="s">
        <v>203</v>
      </c>
      <c r="J156" s="120"/>
      <c r="K156" s="120" t="s">
        <v>484</v>
      </c>
      <c r="L156" s="120" t="s">
        <v>338</v>
      </c>
      <c r="M156" s="120" t="s">
        <v>337</v>
      </c>
      <c r="N156" s="121"/>
      <c r="O156" s="124">
        <v>38258</v>
      </c>
      <c r="P156" s="120" t="s">
        <v>1312</v>
      </c>
      <c r="Q156" s="120" t="s">
        <v>414</v>
      </c>
      <c r="R156" s="120" t="s">
        <v>407</v>
      </c>
      <c r="S156" s="120" t="s">
        <v>1212</v>
      </c>
      <c r="T156" s="122">
        <v>1.69</v>
      </c>
      <c r="U156" s="120" t="s">
        <v>2623</v>
      </c>
      <c r="V156" s="123">
        <v>5.1694999999999998E-2</v>
      </c>
      <c r="W156" s="120"/>
      <c r="X156" s="120"/>
      <c r="Y156" s="123"/>
      <c r="Z156" s="123">
        <v>1.7100000000000001E-2</v>
      </c>
      <c r="AA156" s="124">
        <v>46568</v>
      </c>
      <c r="AB156" s="120" t="s">
        <v>411</v>
      </c>
      <c r="AC156" s="120"/>
      <c r="AD156" s="122"/>
      <c r="AE156" s="123"/>
      <c r="AF156" s="124"/>
      <c r="AG156" s="120"/>
      <c r="AH156" s="120"/>
      <c r="AI156" s="120"/>
      <c r="AJ156" s="120" t="s">
        <v>337</v>
      </c>
      <c r="AK156" s="120" t="s">
        <v>887</v>
      </c>
      <c r="AL156" s="120"/>
      <c r="AM156" s="120" t="s">
        <v>890</v>
      </c>
      <c r="AN156" s="124">
        <v>45382</v>
      </c>
      <c r="AO156" s="120"/>
      <c r="AP156" s="123"/>
      <c r="AQ156" s="122">
        <v>6419248.4400000004</v>
      </c>
      <c r="AR156" s="122">
        <v>155.91</v>
      </c>
      <c r="AS156" s="122">
        <v>1</v>
      </c>
      <c r="AT156" s="122">
        <v>10008.250239999999</v>
      </c>
      <c r="AU156" s="122">
        <v>10008.250239999999</v>
      </c>
      <c r="AV156" s="122"/>
      <c r="AW156" s="122"/>
      <c r="AX156" s="120"/>
      <c r="AY156" s="120"/>
      <c r="AZ156" s="123">
        <v>1.2210000000000001E-3</v>
      </c>
      <c r="BA156" s="123">
        <v>5.0000000000000002E-5</v>
      </c>
    </row>
    <row r="157" spans="1:53" ht="15" customHeight="1">
      <c r="A157" s="121">
        <v>316</v>
      </c>
      <c r="B157" s="121">
        <v>316</v>
      </c>
      <c r="C157" s="121"/>
      <c r="D157" s="120"/>
      <c r="E157" s="120"/>
      <c r="F157" s="121">
        <v>8070104</v>
      </c>
      <c r="G157" s="120" t="s">
        <v>1013</v>
      </c>
      <c r="H157" s="120" t="s">
        <v>812</v>
      </c>
      <c r="I157" s="120" t="s">
        <v>203</v>
      </c>
      <c r="J157" s="120"/>
      <c r="K157" s="120" t="s">
        <v>484</v>
      </c>
      <c r="L157" s="120" t="s">
        <v>338</v>
      </c>
      <c r="M157" s="120" t="s">
        <v>337</v>
      </c>
      <c r="N157" s="121"/>
      <c r="O157" s="124">
        <v>38258</v>
      </c>
      <c r="P157" s="120" t="s">
        <v>1312</v>
      </c>
      <c r="Q157" s="120" t="s">
        <v>414</v>
      </c>
      <c r="R157" s="120" t="s">
        <v>407</v>
      </c>
      <c r="S157" s="120" t="s">
        <v>1212</v>
      </c>
      <c r="T157" s="122">
        <v>1.69</v>
      </c>
      <c r="U157" s="120" t="s">
        <v>2623</v>
      </c>
      <c r="V157" s="123">
        <v>5.1694999999999998E-2</v>
      </c>
      <c r="W157" s="120"/>
      <c r="X157" s="120"/>
      <c r="Y157" s="123"/>
      <c r="Z157" s="123">
        <v>1.7100000000000001E-2</v>
      </c>
      <c r="AA157" s="124">
        <v>46568</v>
      </c>
      <c r="AB157" s="120" t="s">
        <v>411</v>
      </c>
      <c r="AC157" s="120"/>
      <c r="AD157" s="122"/>
      <c r="AE157" s="123"/>
      <c r="AF157" s="124"/>
      <c r="AG157" s="120"/>
      <c r="AH157" s="120"/>
      <c r="AI157" s="120"/>
      <c r="AJ157" s="120" t="s">
        <v>337</v>
      </c>
      <c r="AK157" s="120" t="s">
        <v>887</v>
      </c>
      <c r="AL157" s="120"/>
      <c r="AM157" s="120" t="s">
        <v>890</v>
      </c>
      <c r="AN157" s="124">
        <v>45382</v>
      </c>
      <c r="AO157" s="120"/>
      <c r="AP157" s="123"/>
      <c r="AQ157" s="122">
        <v>4263561.1100000003</v>
      </c>
      <c r="AR157" s="122">
        <v>156.37</v>
      </c>
      <c r="AS157" s="122">
        <v>1</v>
      </c>
      <c r="AT157" s="122">
        <v>6666.9305100000001</v>
      </c>
      <c r="AU157" s="122">
        <v>6666.9305100000001</v>
      </c>
      <c r="AV157" s="122"/>
      <c r="AW157" s="122"/>
      <c r="AX157" s="120"/>
      <c r="AY157" s="120"/>
      <c r="AZ157" s="123">
        <v>8.1300000000000003E-4</v>
      </c>
      <c r="BA157" s="123">
        <v>3.3000000000000003E-5</v>
      </c>
    </row>
    <row r="158" spans="1:53" ht="15" customHeight="1">
      <c r="A158" s="121">
        <v>316</v>
      </c>
      <c r="B158" s="121">
        <v>316</v>
      </c>
      <c r="C158" s="121"/>
      <c r="D158" s="120"/>
      <c r="E158" s="120"/>
      <c r="F158" s="121">
        <v>78100008</v>
      </c>
      <c r="G158" s="120" t="s">
        <v>1013</v>
      </c>
      <c r="H158" s="120" t="s">
        <v>785</v>
      </c>
      <c r="I158" s="120" t="s">
        <v>203</v>
      </c>
      <c r="J158" s="120"/>
      <c r="K158" s="120" t="s">
        <v>463</v>
      </c>
      <c r="L158" s="120" t="s">
        <v>338</v>
      </c>
      <c r="M158" s="120" t="s">
        <v>337</v>
      </c>
      <c r="N158" s="121"/>
      <c r="O158" s="124">
        <v>44193</v>
      </c>
      <c r="P158" s="120" t="s">
        <v>1462</v>
      </c>
      <c r="Q158" s="120" t="s">
        <v>311</v>
      </c>
      <c r="R158" s="120" t="s">
        <v>407</v>
      </c>
      <c r="S158" s="120" t="s">
        <v>1212</v>
      </c>
      <c r="T158" s="122">
        <v>1.64</v>
      </c>
      <c r="U158" s="120" t="s">
        <v>2623</v>
      </c>
      <c r="V158" s="123">
        <v>3.0499999999999999E-2</v>
      </c>
      <c r="W158" s="120"/>
      <c r="X158" s="120"/>
      <c r="Y158" s="123"/>
      <c r="Z158" s="123">
        <v>6.0900000000000003E-2</v>
      </c>
      <c r="AA158" s="124">
        <v>46019</v>
      </c>
      <c r="AB158" s="120" t="s">
        <v>411</v>
      </c>
      <c r="AC158" s="120"/>
      <c r="AD158" s="122"/>
      <c r="AE158" s="123"/>
      <c r="AF158" s="124">
        <v>44044</v>
      </c>
      <c r="AG158" s="120"/>
      <c r="AH158" s="120"/>
      <c r="AI158" s="120"/>
      <c r="AJ158" s="120" t="s">
        <v>337</v>
      </c>
      <c r="AK158" s="120" t="s">
        <v>887</v>
      </c>
      <c r="AL158" s="120"/>
      <c r="AM158" s="120" t="s">
        <v>890</v>
      </c>
      <c r="AN158" s="124">
        <v>45382</v>
      </c>
      <c r="AO158" s="120"/>
      <c r="AP158" s="123"/>
      <c r="AQ158" s="122">
        <v>75497730</v>
      </c>
      <c r="AR158" s="122">
        <v>95.41</v>
      </c>
      <c r="AS158" s="122">
        <v>1</v>
      </c>
      <c r="AT158" s="122">
        <v>72032.384189999997</v>
      </c>
      <c r="AU158" s="122">
        <v>72032.384189999997</v>
      </c>
      <c r="AV158" s="122"/>
      <c r="AW158" s="122"/>
      <c r="AX158" s="120"/>
      <c r="AY158" s="120"/>
      <c r="AZ158" s="123">
        <v>8.7910000000000002E-3</v>
      </c>
      <c r="BA158" s="123">
        <v>3.6200000000000002E-4</v>
      </c>
    </row>
    <row r="159" spans="1:53" ht="15" customHeight="1">
      <c r="A159" s="121">
        <v>316</v>
      </c>
      <c r="B159" s="121">
        <v>316</v>
      </c>
      <c r="C159" s="121"/>
      <c r="D159" s="120"/>
      <c r="E159" s="120"/>
      <c r="F159" s="121">
        <v>8070112</v>
      </c>
      <c r="G159" s="120" t="s">
        <v>1013</v>
      </c>
      <c r="H159" s="120" t="s">
        <v>812</v>
      </c>
      <c r="I159" s="120" t="s">
        <v>203</v>
      </c>
      <c r="J159" s="120"/>
      <c r="K159" s="120" t="s">
        <v>484</v>
      </c>
      <c r="L159" s="120" t="s">
        <v>338</v>
      </c>
      <c r="M159" s="120" t="s">
        <v>337</v>
      </c>
      <c r="N159" s="121"/>
      <c r="O159" s="124">
        <v>38258</v>
      </c>
      <c r="P159" s="120" t="s">
        <v>1312</v>
      </c>
      <c r="Q159" s="120" t="s">
        <v>414</v>
      </c>
      <c r="R159" s="120" t="s">
        <v>407</v>
      </c>
      <c r="S159" s="120" t="s">
        <v>1212</v>
      </c>
      <c r="T159" s="122">
        <v>1.69</v>
      </c>
      <c r="U159" s="120" t="s">
        <v>2623</v>
      </c>
      <c r="V159" s="123">
        <v>5.1694999999999998E-2</v>
      </c>
      <c r="W159" s="120"/>
      <c r="X159" s="120"/>
      <c r="Y159" s="123"/>
      <c r="Z159" s="123">
        <v>1.7100000000000001E-2</v>
      </c>
      <c r="AA159" s="124">
        <v>46568</v>
      </c>
      <c r="AB159" s="120" t="s">
        <v>411</v>
      </c>
      <c r="AC159" s="120"/>
      <c r="AD159" s="122"/>
      <c r="AE159" s="123"/>
      <c r="AF159" s="124"/>
      <c r="AG159" s="120"/>
      <c r="AH159" s="120"/>
      <c r="AI159" s="120"/>
      <c r="AJ159" s="120" t="s">
        <v>337</v>
      </c>
      <c r="AK159" s="120" t="s">
        <v>887</v>
      </c>
      <c r="AL159" s="120"/>
      <c r="AM159" s="120" t="s">
        <v>890</v>
      </c>
      <c r="AN159" s="124">
        <v>45382</v>
      </c>
      <c r="AO159" s="120"/>
      <c r="AP159" s="123"/>
      <c r="AQ159" s="122">
        <v>3161137.9</v>
      </c>
      <c r="AR159" s="122">
        <v>153.65</v>
      </c>
      <c r="AS159" s="122">
        <v>1</v>
      </c>
      <c r="AT159" s="122">
        <v>4857.0883800000001</v>
      </c>
      <c r="AU159" s="122">
        <v>4857.0883800000001</v>
      </c>
      <c r="AV159" s="122"/>
      <c r="AW159" s="122"/>
      <c r="AX159" s="120"/>
      <c r="AY159" s="120"/>
      <c r="AZ159" s="123">
        <v>5.9199999999999997E-4</v>
      </c>
      <c r="BA159" s="123">
        <v>2.4000000000000001E-5</v>
      </c>
    </row>
    <row r="160" spans="1:53" ht="15" customHeight="1">
      <c r="A160" s="121">
        <v>316</v>
      </c>
      <c r="B160" s="121">
        <v>316</v>
      </c>
      <c r="C160" s="121"/>
      <c r="D160" s="120"/>
      <c r="E160" s="120"/>
      <c r="F160" s="121">
        <v>8070138</v>
      </c>
      <c r="G160" s="120" t="s">
        <v>1013</v>
      </c>
      <c r="H160" s="120" t="s">
        <v>812</v>
      </c>
      <c r="I160" s="120" t="s">
        <v>203</v>
      </c>
      <c r="J160" s="120"/>
      <c r="K160" s="120" t="s">
        <v>484</v>
      </c>
      <c r="L160" s="120" t="s">
        <v>338</v>
      </c>
      <c r="M160" s="120" t="s">
        <v>337</v>
      </c>
      <c r="N160" s="121"/>
      <c r="O160" s="124">
        <v>38258</v>
      </c>
      <c r="P160" s="120" t="s">
        <v>1312</v>
      </c>
      <c r="Q160" s="120" t="s">
        <v>414</v>
      </c>
      <c r="R160" s="120" t="s">
        <v>407</v>
      </c>
      <c r="S160" s="120" t="s">
        <v>1212</v>
      </c>
      <c r="T160" s="122">
        <v>1.69</v>
      </c>
      <c r="U160" s="120" t="s">
        <v>2623</v>
      </c>
      <c r="V160" s="123">
        <v>5.1694999999999998E-2</v>
      </c>
      <c r="W160" s="120"/>
      <c r="X160" s="120"/>
      <c r="Y160" s="123"/>
      <c r="Z160" s="123">
        <v>1.7100000000000001E-2</v>
      </c>
      <c r="AA160" s="124">
        <v>46568</v>
      </c>
      <c r="AB160" s="120" t="s">
        <v>411</v>
      </c>
      <c r="AC160" s="120"/>
      <c r="AD160" s="122"/>
      <c r="AE160" s="123"/>
      <c r="AF160" s="124"/>
      <c r="AG160" s="120"/>
      <c r="AH160" s="120"/>
      <c r="AI160" s="120"/>
      <c r="AJ160" s="120" t="s">
        <v>337</v>
      </c>
      <c r="AK160" s="120" t="s">
        <v>887</v>
      </c>
      <c r="AL160" s="120"/>
      <c r="AM160" s="120" t="s">
        <v>890</v>
      </c>
      <c r="AN160" s="124">
        <v>45382</v>
      </c>
      <c r="AO160" s="120"/>
      <c r="AP160" s="123"/>
      <c r="AQ160" s="122">
        <v>3060285.66</v>
      </c>
      <c r="AR160" s="122">
        <v>146.84</v>
      </c>
      <c r="AS160" s="122">
        <v>1</v>
      </c>
      <c r="AT160" s="122">
        <v>4493.7234600000002</v>
      </c>
      <c r="AU160" s="122">
        <v>4493.7234600000002</v>
      </c>
      <c r="AV160" s="122"/>
      <c r="AW160" s="122"/>
      <c r="AX160" s="120"/>
      <c r="AY160" s="120"/>
      <c r="AZ160" s="123">
        <v>5.4799999999999998E-4</v>
      </c>
      <c r="BA160" s="123">
        <v>2.1999999999999999E-5</v>
      </c>
    </row>
    <row r="161" spans="1:53" ht="15" customHeight="1">
      <c r="A161" s="121">
        <v>316</v>
      </c>
      <c r="B161" s="121">
        <v>316</v>
      </c>
      <c r="C161" s="121"/>
      <c r="D161" s="120"/>
      <c r="E161" s="120"/>
      <c r="F161" s="121">
        <v>8070146</v>
      </c>
      <c r="G161" s="120" t="s">
        <v>1013</v>
      </c>
      <c r="H161" s="120" t="s">
        <v>812</v>
      </c>
      <c r="I161" s="120" t="s">
        <v>203</v>
      </c>
      <c r="J161" s="120"/>
      <c r="K161" s="120" t="s">
        <v>484</v>
      </c>
      <c r="L161" s="120" t="s">
        <v>338</v>
      </c>
      <c r="M161" s="120" t="s">
        <v>337</v>
      </c>
      <c r="N161" s="121"/>
      <c r="O161" s="124">
        <v>38258</v>
      </c>
      <c r="P161" s="120" t="s">
        <v>1312</v>
      </c>
      <c r="Q161" s="120" t="s">
        <v>414</v>
      </c>
      <c r="R161" s="120" t="s">
        <v>407</v>
      </c>
      <c r="S161" s="120" t="s">
        <v>1212</v>
      </c>
      <c r="T161" s="122">
        <v>1.69</v>
      </c>
      <c r="U161" s="120" t="s">
        <v>2623</v>
      </c>
      <c r="V161" s="123">
        <v>5.1694999999999998E-2</v>
      </c>
      <c r="W161" s="120"/>
      <c r="X161" s="120"/>
      <c r="Y161" s="123"/>
      <c r="Z161" s="123">
        <v>1.7100000000000001E-2</v>
      </c>
      <c r="AA161" s="124">
        <v>46568</v>
      </c>
      <c r="AB161" s="120" t="s">
        <v>411</v>
      </c>
      <c r="AC161" s="120"/>
      <c r="AD161" s="122"/>
      <c r="AE161" s="123"/>
      <c r="AF161" s="124"/>
      <c r="AG161" s="120"/>
      <c r="AH161" s="120"/>
      <c r="AI161" s="120"/>
      <c r="AJ161" s="120" t="s">
        <v>337</v>
      </c>
      <c r="AK161" s="120" t="s">
        <v>887</v>
      </c>
      <c r="AL161" s="120"/>
      <c r="AM161" s="120" t="s">
        <v>890</v>
      </c>
      <c r="AN161" s="124">
        <v>45382</v>
      </c>
      <c r="AO161" s="120"/>
      <c r="AP161" s="123"/>
      <c r="AQ161" s="122">
        <v>2946980.91</v>
      </c>
      <c r="AR161" s="122">
        <v>146.56</v>
      </c>
      <c r="AS161" s="122">
        <v>1</v>
      </c>
      <c r="AT161" s="122">
        <v>4319.0952200000002</v>
      </c>
      <c r="AU161" s="122">
        <v>4319.0952200000002</v>
      </c>
      <c r="AV161" s="122"/>
      <c r="AW161" s="122"/>
      <c r="AX161" s="120"/>
      <c r="AY161" s="120"/>
      <c r="AZ161" s="123">
        <v>5.2700000000000002E-4</v>
      </c>
      <c r="BA161" s="123">
        <v>2.0999999999999999E-5</v>
      </c>
    </row>
    <row r="162" spans="1:53" ht="15" customHeight="1">
      <c r="A162" s="121">
        <v>316</v>
      </c>
      <c r="B162" s="121">
        <v>316</v>
      </c>
      <c r="C162" s="121"/>
      <c r="D162" s="120"/>
      <c r="E162" s="120"/>
      <c r="F162" s="121">
        <v>8070153</v>
      </c>
      <c r="G162" s="120" t="s">
        <v>1013</v>
      </c>
      <c r="H162" s="120" t="s">
        <v>812</v>
      </c>
      <c r="I162" s="120" t="s">
        <v>203</v>
      </c>
      <c r="J162" s="120"/>
      <c r="K162" s="120" t="s">
        <v>484</v>
      </c>
      <c r="L162" s="120" t="s">
        <v>338</v>
      </c>
      <c r="M162" s="120" t="s">
        <v>337</v>
      </c>
      <c r="N162" s="121"/>
      <c r="O162" s="124">
        <v>38258</v>
      </c>
      <c r="P162" s="120" t="s">
        <v>1312</v>
      </c>
      <c r="Q162" s="120" t="s">
        <v>414</v>
      </c>
      <c r="R162" s="120" t="s">
        <v>407</v>
      </c>
      <c r="S162" s="120" t="s">
        <v>1212</v>
      </c>
      <c r="T162" s="122">
        <v>1.69</v>
      </c>
      <c r="U162" s="120" t="s">
        <v>2623</v>
      </c>
      <c r="V162" s="123">
        <v>5.1694999999999998E-2</v>
      </c>
      <c r="W162" s="120"/>
      <c r="X162" s="120"/>
      <c r="Y162" s="123"/>
      <c r="Z162" s="123">
        <v>1.7100000000000001E-2</v>
      </c>
      <c r="AA162" s="124">
        <v>46568</v>
      </c>
      <c r="AB162" s="120" t="s">
        <v>411</v>
      </c>
      <c r="AC162" s="120"/>
      <c r="AD162" s="122"/>
      <c r="AE162" s="123"/>
      <c r="AF162" s="124"/>
      <c r="AG162" s="120"/>
      <c r="AH162" s="120"/>
      <c r="AI162" s="120"/>
      <c r="AJ162" s="120" t="s">
        <v>337</v>
      </c>
      <c r="AK162" s="120" t="s">
        <v>887</v>
      </c>
      <c r="AL162" s="120"/>
      <c r="AM162" s="120" t="s">
        <v>890</v>
      </c>
      <c r="AN162" s="124">
        <v>45382</v>
      </c>
      <c r="AO162" s="120"/>
      <c r="AP162" s="123"/>
      <c r="AQ162" s="122">
        <v>2596520.64</v>
      </c>
      <c r="AR162" s="122">
        <v>146.12</v>
      </c>
      <c r="AS162" s="122">
        <v>1</v>
      </c>
      <c r="AT162" s="122">
        <v>3794.0359600000002</v>
      </c>
      <c r="AU162" s="122">
        <v>3794.0359600000002</v>
      </c>
      <c r="AV162" s="122"/>
      <c r="AW162" s="122"/>
      <c r="AX162" s="120"/>
      <c r="AY162" s="120"/>
      <c r="AZ162" s="123">
        <v>4.6299999999999998E-4</v>
      </c>
      <c r="BA162" s="123">
        <v>1.9000000000000001E-5</v>
      </c>
    </row>
    <row r="163" spans="1:53" ht="15" customHeight="1">
      <c r="A163" s="121">
        <v>316</v>
      </c>
      <c r="B163" s="121">
        <v>316</v>
      </c>
      <c r="C163" s="121"/>
      <c r="D163" s="120"/>
      <c r="E163" s="120"/>
      <c r="F163" s="121">
        <v>8070161</v>
      </c>
      <c r="G163" s="120" t="s">
        <v>1013</v>
      </c>
      <c r="H163" s="120" t="s">
        <v>812</v>
      </c>
      <c r="I163" s="120" t="s">
        <v>203</v>
      </c>
      <c r="J163" s="120"/>
      <c r="K163" s="120" t="s">
        <v>484</v>
      </c>
      <c r="L163" s="120" t="s">
        <v>338</v>
      </c>
      <c r="M163" s="120" t="s">
        <v>337</v>
      </c>
      <c r="N163" s="121"/>
      <c r="O163" s="124">
        <v>38258</v>
      </c>
      <c r="P163" s="120" t="s">
        <v>1312</v>
      </c>
      <c r="Q163" s="120" t="s">
        <v>414</v>
      </c>
      <c r="R163" s="120" t="s">
        <v>407</v>
      </c>
      <c r="S163" s="120" t="s">
        <v>1212</v>
      </c>
      <c r="T163" s="122">
        <v>1.69</v>
      </c>
      <c r="U163" s="120" t="s">
        <v>2623</v>
      </c>
      <c r="V163" s="123">
        <v>5.1694999999999998E-2</v>
      </c>
      <c r="W163" s="120"/>
      <c r="X163" s="120"/>
      <c r="Y163" s="123"/>
      <c r="Z163" s="123">
        <v>1.7100000000000001E-2</v>
      </c>
      <c r="AA163" s="124">
        <v>46568</v>
      </c>
      <c r="AB163" s="120" t="s">
        <v>411</v>
      </c>
      <c r="AC163" s="120"/>
      <c r="AD163" s="122"/>
      <c r="AE163" s="123"/>
      <c r="AF163" s="124"/>
      <c r="AG163" s="120"/>
      <c r="AH163" s="120"/>
      <c r="AI163" s="120"/>
      <c r="AJ163" s="120" t="s">
        <v>337</v>
      </c>
      <c r="AK163" s="120" t="s">
        <v>887</v>
      </c>
      <c r="AL163" s="120"/>
      <c r="AM163" s="120" t="s">
        <v>890</v>
      </c>
      <c r="AN163" s="124">
        <v>45382</v>
      </c>
      <c r="AO163" s="120"/>
      <c r="AP163" s="123"/>
      <c r="AQ163" s="122">
        <v>2691945.23</v>
      </c>
      <c r="AR163" s="122">
        <v>146.84</v>
      </c>
      <c r="AS163" s="122">
        <v>1</v>
      </c>
      <c r="AT163" s="122">
        <v>3952.8523799999998</v>
      </c>
      <c r="AU163" s="122">
        <v>3952.8523799999998</v>
      </c>
      <c r="AV163" s="122"/>
      <c r="AW163" s="122"/>
      <c r="AX163" s="120"/>
      <c r="AY163" s="120"/>
      <c r="AZ163" s="123">
        <v>4.8200000000000001E-4</v>
      </c>
      <c r="BA163" s="123">
        <v>1.9000000000000001E-5</v>
      </c>
    </row>
    <row r="164" spans="1:53" ht="15" customHeight="1">
      <c r="A164" s="121">
        <v>316</v>
      </c>
      <c r="B164" s="121">
        <v>316</v>
      </c>
      <c r="C164" s="121"/>
      <c r="D164" s="120"/>
      <c r="E164" s="120"/>
      <c r="F164" s="121">
        <v>8070120</v>
      </c>
      <c r="G164" s="120" t="s">
        <v>1013</v>
      </c>
      <c r="H164" s="120" t="s">
        <v>812</v>
      </c>
      <c r="I164" s="120" t="s">
        <v>203</v>
      </c>
      <c r="J164" s="120"/>
      <c r="K164" s="120" t="s">
        <v>484</v>
      </c>
      <c r="L164" s="120" t="s">
        <v>338</v>
      </c>
      <c r="M164" s="120" t="s">
        <v>337</v>
      </c>
      <c r="N164" s="121"/>
      <c r="O164" s="124">
        <v>38258</v>
      </c>
      <c r="P164" s="120" t="s">
        <v>1312</v>
      </c>
      <c r="Q164" s="120" t="s">
        <v>414</v>
      </c>
      <c r="R164" s="120" t="s">
        <v>407</v>
      </c>
      <c r="S164" s="120" t="s">
        <v>1212</v>
      </c>
      <c r="T164" s="122">
        <v>1.69</v>
      </c>
      <c r="U164" s="120" t="s">
        <v>2623</v>
      </c>
      <c r="V164" s="123">
        <v>5.1694999999999998E-2</v>
      </c>
      <c r="W164" s="120"/>
      <c r="X164" s="120"/>
      <c r="Y164" s="123"/>
      <c r="Z164" s="123">
        <v>1.7100000000000001E-2</v>
      </c>
      <c r="AA164" s="124">
        <v>46568</v>
      </c>
      <c r="AB164" s="120" t="s">
        <v>411</v>
      </c>
      <c r="AC164" s="120"/>
      <c r="AD164" s="122"/>
      <c r="AE164" s="123"/>
      <c r="AF164" s="124"/>
      <c r="AG164" s="120"/>
      <c r="AH164" s="120"/>
      <c r="AI164" s="120"/>
      <c r="AJ164" s="120" t="s">
        <v>337</v>
      </c>
      <c r="AK164" s="120" t="s">
        <v>887</v>
      </c>
      <c r="AL164" s="120"/>
      <c r="AM164" s="120" t="s">
        <v>890</v>
      </c>
      <c r="AN164" s="124">
        <v>45382</v>
      </c>
      <c r="AO164" s="120"/>
      <c r="AP164" s="123"/>
      <c r="AQ164" s="122">
        <v>2459804.71</v>
      </c>
      <c r="AR164" s="122">
        <v>149.18</v>
      </c>
      <c r="AS164" s="122">
        <v>1</v>
      </c>
      <c r="AT164" s="122">
        <v>3669.53667</v>
      </c>
      <c r="AU164" s="122">
        <v>3669.53667</v>
      </c>
      <c r="AV164" s="122"/>
      <c r="AW164" s="122"/>
      <c r="AX164" s="120"/>
      <c r="AY164" s="120"/>
      <c r="AZ164" s="123">
        <v>4.4700000000000002E-4</v>
      </c>
      <c r="BA164" s="123">
        <v>1.8E-5</v>
      </c>
    </row>
    <row r="165" spans="1:53" ht="15" customHeight="1">
      <c r="A165" s="121">
        <v>316</v>
      </c>
      <c r="B165" s="121">
        <v>316</v>
      </c>
      <c r="C165" s="121"/>
      <c r="D165" s="120"/>
      <c r="E165" s="120"/>
      <c r="F165" s="121">
        <v>75004442</v>
      </c>
      <c r="G165" s="120" t="s">
        <v>1013</v>
      </c>
      <c r="H165" s="120" t="s">
        <v>785</v>
      </c>
      <c r="I165" s="120" t="s">
        <v>203</v>
      </c>
      <c r="J165" s="120"/>
      <c r="K165" s="120" t="s">
        <v>463</v>
      </c>
      <c r="L165" s="120" t="s">
        <v>338</v>
      </c>
      <c r="M165" s="120" t="s">
        <v>337</v>
      </c>
      <c r="N165" s="121"/>
      <c r="O165" s="124">
        <v>44195</v>
      </c>
      <c r="P165" s="120" t="s">
        <v>2625</v>
      </c>
      <c r="Q165" s="120" t="s">
        <v>311</v>
      </c>
      <c r="R165" s="120" t="s">
        <v>407</v>
      </c>
      <c r="S165" s="120" t="s">
        <v>1212</v>
      </c>
      <c r="T165" s="122">
        <v>6.68</v>
      </c>
      <c r="U165" s="120" t="s">
        <v>824</v>
      </c>
      <c r="V165" s="123">
        <v>6.25E-2</v>
      </c>
      <c r="W165" s="120"/>
      <c r="X165" s="120"/>
      <c r="Y165" s="123"/>
      <c r="Z165" s="123">
        <v>6.3299999999999995E-2</v>
      </c>
      <c r="AA165" s="124">
        <v>49562</v>
      </c>
      <c r="AB165" s="120" t="s">
        <v>411</v>
      </c>
      <c r="AC165" s="120"/>
      <c r="AD165" s="122"/>
      <c r="AE165" s="123"/>
      <c r="AF165" s="124">
        <v>44896</v>
      </c>
      <c r="AG165" s="120"/>
      <c r="AH165" s="120"/>
      <c r="AI165" s="120"/>
      <c r="AJ165" s="120" t="s">
        <v>337</v>
      </c>
      <c r="AK165" s="120" t="s">
        <v>887</v>
      </c>
      <c r="AL165" s="120"/>
      <c r="AM165" s="120" t="s">
        <v>890</v>
      </c>
      <c r="AN165" s="124">
        <v>45382</v>
      </c>
      <c r="AO165" s="120"/>
      <c r="AP165" s="123"/>
      <c r="AQ165" s="122">
        <v>4133963.01</v>
      </c>
      <c r="AR165" s="122">
        <v>100.74</v>
      </c>
      <c r="AS165" s="122">
        <v>1</v>
      </c>
      <c r="AT165" s="122">
        <v>4164.5543399999997</v>
      </c>
      <c r="AU165" s="122">
        <v>4164.5543399999997</v>
      </c>
      <c r="AV165" s="122"/>
      <c r="AW165" s="122"/>
      <c r="AX165" s="120"/>
      <c r="AY165" s="120"/>
      <c r="AZ165" s="123">
        <v>5.0799999999999999E-4</v>
      </c>
      <c r="BA165" s="123">
        <v>2.0000000000000002E-5</v>
      </c>
    </row>
    <row r="166" spans="1:53" ht="15" customHeight="1">
      <c r="A166" s="121">
        <v>316</v>
      </c>
      <c r="B166" s="121">
        <v>316</v>
      </c>
      <c r="C166" s="121"/>
      <c r="D166" s="120"/>
      <c r="E166" s="120"/>
      <c r="F166" s="121">
        <v>78100005</v>
      </c>
      <c r="G166" s="120" t="s">
        <v>1013</v>
      </c>
      <c r="H166" s="120" t="s">
        <v>785</v>
      </c>
      <c r="I166" s="120" t="s">
        <v>203</v>
      </c>
      <c r="J166" s="120"/>
      <c r="K166" s="120" t="s">
        <v>463</v>
      </c>
      <c r="L166" s="120" t="s">
        <v>338</v>
      </c>
      <c r="M166" s="120" t="s">
        <v>337</v>
      </c>
      <c r="N166" s="121"/>
      <c r="O166" s="124">
        <v>44273</v>
      </c>
      <c r="P166" s="120" t="s">
        <v>2625</v>
      </c>
      <c r="Q166" s="120" t="s">
        <v>311</v>
      </c>
      <c r="R166" s="120" t="s">
        <v>407</v>
      </c>
      <c r="S166" s="120" t="s">
        <v>1212</v>
      </c>
      <c r="T166" s="122">
        <v>4.2699999999999996</v>
      </c>
      <c r="U166" s="120" t="s">
        <v>824</v>
      </c>
      <c r="V166" s="123">
        <v>7.3499999999999996E-2</v>
      </c>
      <c r="W166" s="120"/>
      <c r="X166" s="120"/>
      <c r="Y166" s="123"/>
      <c r="Z166" s="123">
        <v>7.8700000000000006E-2</v>
      </c>
      <c r="AA166" s="124">
        <v>47849</v>
      </c>
      <c r="AB166" s="120" t="s">
        <v>411</v>
      </c>
      <c r="AC166" s="120"/>
      <c r="AD166" s="122"/>
      <c r="AE166" s="123"/>
      <c r="AF166" s="124">
        <v>44958</v>
      </c>
      <c r="AG166" s="120"/>
      <c r="AH166" s="120"/>
      <c r="AI166" s="120"/>
      <c r="AJ166" s="120" t="s">
        <v>337</v>
      </c>
      <c r="AK166" s="120" t="s">
        <v>887</v>
      </c>
      <c r="AL166" s="120"/>
      <c r="AM166" s="120" t="s">
        <v>890</v>
      </c>
      <c r="AN166" s="124">
        <v>45382</v>
      </c>
      <c r="AO166" s="120"/>
      <c r="AP166" s="123"/>
      <c r="AQ166" s="122">
        <v>9621150</v>
      </c>
      <c r="AR166" s="122">
        <v>100.51</v>
      </c>
      <c r="AS166" s="122">
        <v>1</v>
      </c>
      <c r="AT166" s="122">
        <v>9670.2178700000004</v>
      </c>
      <c r="AU166" s="122">
        <v>9670.2178700000004</v>
      </c>
      <c r="AV166" s="122"/>
      <c r="AW166" s="122"/>
      <c r="AX166" s="120"/>
      <c r="AY166" s="120"/>
      <c r="AZ166" s="123">
        <v>1.1800000000000001E-3</v>
      </c>
      <c r="BA166" s="123">
        <v>4.8000000000000001E-5</v>
      </c>
    </row>
    <row r="167" spans="1:53" ht="15" customHeight="1">
      <c r="A167" s="121">
        <v>316</v>
      </c>
      <c r="B167" s="121">
        <v>316</v>
      </c>
      <c r="C167" s="121"/>
      <c r="D167" s="120"/>
      <c r="E167" s="120"/>
      <c r="F167" s="121">
        <v>78100003</v>
      </c>
      <c r="G167" s="120" t="s">
        <v>1013</v>
      </c>
      <c r="H167" s="120" t="s">
        <v>785</v>
      </c>
      <c r="I167" s="120" t="s">
        <v>203</v>
      </c>
      <c r="J167" s="120"/>
      <c r="K167" s="120" t="s">
        <v>463</v>
      </c>
      <c r="L167" s="120" t="s">
        <v>338</v>
      </c>
      <c r="M167" s="120" t="s">
        <v>337</v>
      </c>
      <c r="N167" s="121"/>
      <c r="O167" s="124">
        <v>44273</v>
      </c>
      <c r="P167" s="120" t="s">
        <v>2625</v>
      </c>
      <c r="Q167" s="120" t="s">
        <v>311</v>
      </c>
      <c r="R167" s="120" t="s">
        <v>407</v>
      </c>
      <c r="S167" s="120" t="s">
        <v>1212</v>
      </c>
      <c r="T167" s="122">
        <v>4.96</v>
      </c>
      <c r="U167" s="120" t="s">
        <v>2623</v>
      </c>
      <c r="V167" s="123">
        <v>2.1999999999999999E-2</v>
      </c>
      <c r="W167" s="120"/>
      <c r="X167" s="120"/>
      <c r="Y167" s="123"/>
      <c r="Z167" s="123">
        <v>3.2199999999999999E-2</v>
      </c>
      <c r="AA167" s="124">
        <v>47849</v>
      </c>
      <c r="AB167" s="120" t="s">
        <v>411</v>
      </c>
      <c r="AC167" s="120"/>
      <c r="AD167" s="122"/>
      <c r="AE167" s="123"/>
      <c r="AF167" s="124">
        <v>44958</v>
      </c>
      <c r="AG167" s="120"/>
      <c r="AH167" s="120"/>
      <c r="AI167" s="120"/>
      <c r="AJ167" s="120" t="s">
        <v>337</v>
      </c>
      <c r="AK167" s="120" t="s">
        <v>887</v>
      </c>
      <c r="AL167" s="120"/>
      <c r="AM167" s="120" t="s">
        <v>890</v>
      </c>
      <c r="AN167" s="124">
        <v>45382</v>
      </c>
      <c r="AO167" s="120"/>
      <c r="AP167" s="123"/>
      <c r="AQ167" s="122">
        <v>12828200</v>
      </c>
      <c r="AR167" s="122">
        <v>106.9</v>
      </c>
      <c r="AS167" s="122">
        <v>1</v>
      </c>
      <c r="AT167" s="122">
        <v>13713.345799999999</v>
      </c>
      <c r="AU167" s="122">
        <v>13713.345799999999</v>
      </c>
      <c r="AV167" s="122"/>
      <c r="AW167" s="122"/>
      <c r="AX167" s="120"/>
      <c r="AY167" s="120"/>
      <c r="AZ167" s="123">
        <v>1.673E-3</v>
      </c>
      <c r="BA167" s="123">
        <v>6.8999999999999997E-5</v>
      </c>
    </row>
    <row r="168" spans="1:53" ht="15" customHeight="1">
      <c r="A168" s="121">
        <v>316</v>
      </c>
      <c r="B168" s="121">
        <v>316</v>
      </c>
      <c r="C168" s="121"/>
      <c r="D168" s="120"/>
      <c r="E168" s="120"/>
      <c r="F168" s="121">
        <v>76000305</v>
      </c>
      <c r="G168" s="120" t="s">
        <v>1013</v>
      </c>
      <c r="H168" s="120" t="s">
        <v>787</v>
      </c>
      <c r="I168" s="120" t="s">
        <v>203</v>
      </c>
      <c r="J168" s="120"/>
      <c r="K168" s="120" t="s">
        <v>463</v>
      </c>
      <c r="L168" s="120" t="s">
        <v>338</v>
      </c>
      <c r="M168" s="120" t="s">
        <v>338</v>
      </c>
      <c r="N168" s="121"/>
      <c r="O168" s="124">
        <v>44892</v>
      </c>
      <c r="P168" s="120" t="s">
        <v>409</v>
      </c>
      <c r="Q168" s="120" t="s">
        <v>409</v>
      </c>
      <c r="R168" s="120" t="s">
        <v>409</v>
      </c>
      <c r="S168" s="120" t="s">
        <v>1212</v>
      </c>
      <c r="T168" s="122">
        <v>10.8</v>
      </c>
      <c r="U168" s="120" t="s">
        <v>2623</v>
      </c>
      <c r="V168" s="123">
        <v>0</v>
      </c>
      <c r="W168" s="120"/>
      <c r="X168" s="120"/>
      <c r="Y168" s="123"/>
      <c r="Z168" s="123">
        <v>-8.3000000000000001E-3</v>
      </c>
      <c r="AA168" s="124">
        <v>55243</v>
      </c>
      <c r="AB168" s="120" t="s">
        <v>411</v>
      </c>
      <c r="AC168" s="120"/>
      <c r="AD168" s="122"/>
      <c r="AE168" s="123"/>
      <c r="AF168" s="124">
        <v>44866</v>
      </c>
      <c r="AG168" s="120"/>
      <c r="AH168" s="120"/>
      <c r="AI168" s="120"/>
      <c r="AJ168" s="120" t="s">
        <v>337</v>
      </c>
      <c r="AK168" s="120" t="s">
        <v>887</v>
      </c>
      <c r="AL168" s="120"/>
      <c r="AM168" s="120" t="s">
        <v>890</v>
      </c>
      <c r="AN168" s="124">
        <v>45382</v>
      </c>
      <c r="AO168" s="120"/>
      <c r="AP168" s="123"/>
      <c r="AQ168" s="122">
        <v>79270104.689999998</v>
      </c>
      <c r="AR168" s="122">
        <v>109.3</v>
      </c>
      <c r="AS168" s="122">
        <v>1</v>
      </c>
      <c r="AT168" s="122">
        <v>86642.224430000002</v>
      </c>
      <c r="AU168" s="122">
        <v>86642.224430000002</v>
      </c>
      <c r="AV168" s="122"/>
      <c r="AW168" s="122"/>
      <c r="AX168" s="120"/>
      <c r="AY168" s="120"/>
      <c r="AZ168" s="123">
        <v>1.0574E-2</v>
      </c>
      <c r="BA168" s="123">
        <v>4.3600000000000003E-4</v>
      </c>
    </row>
    <row r="169" spans="1:53" ht="15" customHeight="1">
      <c r="A169" s="121">
        <v>316</v>
      </c>
      <c r="B169" s="121">
        <v>316</v>
      </c>
      <c r="C169" s="121"/>
      <c r="D169" s="120"/>
      <c r="E169" s="120"/>
      <c r="F169" s="121">
        <v>76000307</v>
      </c>
      <c r="G169" s="120" t="s">
        <v>1013</v>
      </c>
      <c r="H169" s="120" t="s">
        <v>787</v>
      </c>
      <c r="I169" s="120" t="s">
        <v>203</v>
      </c>
      <c r="J169" s="120"/>
      <c r="K169" s="120" t="s">
        <v>463</v>
      </c>
      <c r="L169" s="120" t="s">
        <v>338</v>
      </c>
      <c r="M169" s="120" t="s">
        <v>338</v>
      </c>
      <c r="N169" s="121"/>
      <c r="O169" s="124">
        <v>44900</v>
      </c>
      <c r="P169" s="120" t="s">
        <v>409</v>
      </c>
      <c r="Q169" s="120" t="s">
        <v>409</v>
      </c>
      <c r="R169" s="120" t="s">
        <v>409</v>
      </c>
      <c r="S169" s="120" t="s">
        <v>1212</v>
      </c>
      <c r="T169" s="122">
        <v>9.9999999999999995E-7</v>
      </c>
      <c r="U169" s="120" t="s">
        <v>2623</v>
      </c>
      <c r="V169" s="123">
        <v>0</v>
      </c>
      <c r="W169" s="120"/>
      <c r="X169" s="120"/>
      <c r="Y169" s="123"/>
      <c r="Z169" s="123">
        <v>0</v>
      </c>
      <c r="AA169" s="124">
        <v>55858</v>
      </c>
      <c r="AB169" s="120" t="s">
        <v>411</v>
      </c>
      <c r="AC169" s="120"/>
      <c r="AD169" s="122"/>
      <c r="AE169" s="123"/>
      <c r="AF169" s="124">
        <v>44896</v>
      </c>
      <c r="AG169" s="120"/>
      <c r="AH169" s="120"/>
      <c r="AI169" s="120"/>
      <c r="AJ169" s="120" t="s">
        <v>337</v>
      </c>
      <c r="AK169" s="120" t="s">
        <v>887</v>
      </c>
      <c r="AL169" s="120"/>
      <c r="AM169" s="120" t="s">
        <v>890</v>
      </c>
      <c r="AN169" s="124">
        <v>45382</v>
      </c>
      <c r="AO169" s="120"/>
      <c r="AP169" s="123"/>
      <c r="AQ169" s="122">
        <v>-102141.86</v>
      </c>
      <c r="AR169" s="122">
        <v>100</v>
      </c>
      <c r="AS169" s="122">
        <v>1</v>
      </c>
      <c r="AT169" s="122">
        <v>-102.14185999999999</v>
      </c>
      <c r="AU169" s="122">
        <v>-102.14185999999999</v>
      </c>
      <c r="AV169" s="122"/>
      <c r="AW169" s="122"/>
      <c r="AX169" s="120"/>
      <c r="AY169" s="120"/>
      <c r="AZ169" s="123">
        <v>-1.2E-5</v>
      </c>
      <c r="BA169" s="123">
        <v>0</v>
      </c>
    </row>
    <row r="170" spans="1:53" ht="15" customHeight="1">
      <c r="A170" s="121">
        <v>316</v>
      </c>
      <c r="B170" s="121">
        <v>316</v>
      </c>
      <c r="C170" s="121"/>
      <c r="D170" s="120"/>
      <c r="E170" s="120"/>
      <c r="F170" s="121">
        <v>76000308</v>
      </c>
      <c r="G170" s="120" t="s">
        <v>1013</v>
      </c>
      <c r="H170" s="120" t="s">
        <v>787</v>
      </c>
      <c r="I170" s="120" t="s">
        <v>203</v>
      </c>
      <c r="J170" s="120"/>
      <c r="K170" s="120" t="s">
        <v>463</v>
      </c>
      <c r="L170" s="120" t="s">
        <v>338</v>
      </c>
      <c r="M170" s="120" t="s">
        <v>338</v>
      </c>
      <c r="N170" s="121"/>
      <c r="O170" s="124">
        <v>44900</v>
      </c>
      <c r="P170" s="120" t="s">
        <v>409</v>
      </c>
      <c r="Q170" s="120" t="s">
        <v>409</v>
      </c>
      <c r="R170" s="120" t="s">
        <v>409</v>
      </c>
      <c r="S170" s="120" t="s">
        <v>1212</v>
      </c>
      <c r="T170" s="122">
        <v>9.9999999999999995E-7</v>
      </c>
      <c r="U170" s="120" t="s">
        <v>2623</v>
      </c>
      <c r="V170" s="123">
        <v>0</v>
      </c>
      <c r="W170" s="120"/>
      <c r="X170" s="120"/>
      <c r="Y170" s="123"/>
      <c r="Z170" s="123">
        <v>0</v>
      </c>
      <c r="AA170" s="124">
        <v>55858</v>
      </c>
      <c r="AB170" s="120" t="s">
        <v>411</v>
      </c>
      <c r="AC170" s="120"/>
      <c r="AD170" s="122"/>
      <c r="AE170" s="123"/>
      <c r="AF170" s="124">
        <v>44896</v>
      </c>
      <c r="AG170" s="120"/>
      <c r="AH170" s="120"/>
      <c r="AI170" s="120"/>
      <c r="AJ170" s="120" t="s">
        <v>337</v>
      </c>
      <c r="AK170" s="120" t="s">
        <v>887</v>
      </c>
      <c r="AL170" s="120"/>
      <c r="AM170" s="120" t="s">
        <v>890</v>
      </c>
      <c r="AN170" s="124">
        <v>45382</v>
      </c>
      <c r="AO170" s="120"/>
      <c r="AP170" s="123"/>
      <c r="AQ170" s="122">
        <v>-95252.23</v>
      </c>
      <c r="AR170" s="122">
        <v>100</v>
      </c>
      <c r="AS170" s="122">
        <v>1</v>
      </c>
      <c r="AT170" s="122">
        <v>-95.252229999999997</v>
      </c>
      <c r="AU170" s="122">
        <v>-95.252229999999997</v>
      </c>
      <c r="AV170" s="122"/>
      <c r="AW170" s="122"/>
      <c r="AX170" s="120"/>
      <c r="AY170" s="120"/>
      <c r="AZ170" s="123">
        <v>-1.1E-5</v>
      </c>
      <c r="BA170" s="123">
        <v>0</v>
      </c>
    </row>
    <row r="171" spans="1:53" ht="15" customHeight="1">
      <c r="A171" s="121">
        <v>316</v>
      </c>
      <c r="B171" s="121">
        <v>316</v>
      </c>
      <c r="C171" s="121"/>
      <c r="D171" s="120"/>
      <c r="E171" s="120"/>
      <c r="F171" s="121">
        <v>76000309</v>
      </c>
      <c r="G171" s="120" t="s">
        <v>1013</v>
      </c>
      <c r="H171" s="120" t="s">
        <v>787</v>
      </c>
      <c r="I171" s="120" t="s">
        <v>203</v>
      </c>
      <c r="J171" s="120"/>
      <c r="K171" s="120" t="s">
        <v>463</v>
      </c>
      <c r="L171" s="120" t="s">
        <v>338</v>
      </c>
      <c r="M171" s="120" t="s">
        <v>338</v>
      </c>
      <c r="N171" s="121"/>
      <c r="O171" s="124">
        <v>44900</v>
      </c>
      <c r="P171" s="120" t="s">
        <v>409</v>
      </c>
      <c r="Q171" s="120" t="s">
        <v>409</v>
      </c>
      <c r="R171" s="120" t="s">
        <v>409</v>
      </c>
      <c r="S171" s="120" t="s">
        <v>1212</v>
      </c>
      <c r="T171" s="122">
        <v>9.9999999999999995E-7</v>
      </c>
      <c r="U171" s="120" t="s">
        <v>2623</v>
      </c>
      <c r="V171" s="123">
        <v>0</v>
      </c>
      <c r="W171" s="120"/>
      <c r="X171" s="120"/>
      <c r="Y171" s="123"/>
      <c r="Z171" s="123">
        <v>0</v>
      </c>
      <c r="AA171" s="124">
        <v>55858</v>
      </c>
      <c r="AB171" s="120" t="s">
        <v>411</v>
      </c>
      <c r="AC171" s="120"/>
      <c r="AD171" s="122"/>
      <c r="AE171" s="123"/>
      <c r="AF171" s="124">
        <v>44896</v>
      </c>
      <c r="AG171" s="120"/>
      <c r="AH171" s="120"/>
      <c r="AI171" s="120"/>
      <c r="AJ171" s="120" t="s">
        <v>337</v>
      </c>
      <c r="AK171" s="120" t="s">
        <v>887</v>
      </c>
      <c r="AL171" s="120"/>
      <c r="AM171" s="120" t="s">
        <v>890</v>
      </c>
      <c r="AN171" s="124">
        <v>45382</v>
      </c>
      <c r="AO171" s="120"/>
      <c r="AP171" s="123"/>
      <c r="AQ171" s="122">
        <v>-9812.26</v>
      </c>
      <c r="AR171" s="122">
        <v>100</v>
      </c>
      <c r="AS171" s="122">
        <v>1</v>
      </c>
      <c r="AT171" s="122">
        <v>-9.8122600000000002</v>
      </c>
      <c r="AU171" s="122">
        <v>-9.8122600000000002</v>
      </c>
      <c r="AV171" s="122"/>
      <c r="AW171" s="122"/>
      <c r="AX171" s="120"/>
      <c r="AY171" s="120"/>
      <c r="AZ171" s="123">
        <v>-9.9999999999999995E-7</v>
      </c>
      <c r="BA171" s="123">
        <v>0</v>
      </c>
    </row>
    <row r="172" spans="1:53" ht="15" customHeight="1">
      <c r="A172" s="121">
        <v>316</v>
      </c>
      <c r="B172" s="121">
        <v>316</v>
      </c>
      <c r="C172" s="121"/>
      <c r="D172" s="120"/>
      <c r="E172" s="120"/>
      <c r="F172" s="121">
        <v>76000311</v>
      </c>
      <c r="G172" s="120" t="s">
        <v>1013</v>
      </c>
      <c r="H172" s="120" t="s">
        <v>787</v>
      </c>
      <c r="I172" s="120" t="s">
        <v>203</v>
      </c>
      <c r="J172" s="120"/>
      <c r="K172" s="120" t="s">
        <v>463</v>
      </c>
      <c r="L172" s="120" t="s">
        <v>338</v>
      </c>
      <c r="M172" s="120" t="s">
        <v>338</v>
      </c>
      <c r="N172" s="121"/>
      <c r="O172" s="124">
        <v>44900</v>
      </c>
      <c r="P172" s="120" t="s">
        <v>409</v>
      </c>
      <c r="Q172" s="120" t="s">
        <v>409</v>
      </c>
      <c r="R172" s="120" t="s">
        <v>409</v>
      </c>
      <c r="S172" s="120" t="s">
        <v>1212</v>
      </c>
      <c r="T172" s="122">
        <v>9.9999999999999995E-7</v>
      </c>
      <c r="U172" s="120" t="s">
        <v>2623</v>
      </c>
      <c r="V172" s="123">
        <v>0</v>
      </c>
      <c r="W172" s="120"/>
      <c r="X172" s="120"/>
      <c r="Y172" s="123"/>
      <c r="Z172" s="123">
        <v>0</v>
      </c>
      <c r="AA172" s="124">
        <v>55858</v>
      </c>
      <c r="AB172" s="120" t="s">
        <v>411</v>
      </c>
      <c r="AC172" s="120"/>
      <c r="AD172" s="122"/>
      <c r="AE172" s="123"/>
      <c r="AF172" s="124">
        <v>44896</v>
      </c>
      <c r="AG172" s="120"/>
      <c r="AH172" s="120"/>
      <c r="AI172" s="120"/>
      <c r="AJ172" s="120" t="s">
        <v>337</v>
      </c>
      <c r="AK172" s="120" t="s">
        <v>887</v>
      </c>
      <c r="AL172" s="120"/>
      <c r="AM172" s="120" t="s">
        <v>890</v>
      </c>
      <c r="AN172" s="124">
        <v>45382</v>
      </c>
      <c r="AO172" s="120"/>
      <c r="AP172" s="123"/>
      <c r="AQ172" s="122">
        <v>-5745.08</v>
      </c>
      <c r="AR172" s="122">
        <v>100</v>
      </c>
      <c r="AS172" s="122">
        <v>1</v>
      </c>
      <c r="AT172" s="122">
        <v>-5.7450799999999997</v>
      </c>
      <c r="AU172" s="122">
        <v>-5.7450799999999997</v>
      </c>
      <c r="AV172" s="122"/>
      <c r="AW172" s="122"/>
      <c r="AX172" s="120"/>
      <c r="AY172" s="120"/>
      <c r="AZ172" s="123">
        <v>0</v>
      </c>
      <c r="BA172" s="123">
        <v>0</v>
      </c>
    </row>
    <row r="173" spans="1:53" ht="15" customHeight="1">
      <c r="A173" s="121">
        <v>316</v>
      </c>
      <c r="B173" s="121">
        <v>316</v>
      </c>
      <c r="C173" s="121"/>
      <c r="D173" s="120"/>
      <c r="E173" s="120"/>
      <c r="F173" s="121">
        <v>76000312</v>
      </c>
      <c r="G173" s="120" t="s">
        <v>1013</v>
      </c>
      <c r="H173" s="120" t="s">
        <v>787</v>
      </c>
      <c r="I173" s="120" t="s">
        <v>203</v>
      </c>
      <c r="J173" s="120"/>
      <c r="K173" s="120" t="s">
        <v>463</v>
      </c>
      <c r="L173" s="120" t="s">
        <v>338</v>
      </c>
      <c r="M173" s="120" t="s">
        <v>338</v>
      </c>
      <c r="N173" s="121"/>
      <c r="O173" s="124">
        <v>44900</v>
      </c>
      <c r="P173" s="120" t="s">
        <v>409</v>
      </c>
      <c r="Q173" s="120" t="s">
        <v>409</v>
      </c>
      <c r="R173" s="120" t="s">
        <v>409</v>
      </c>
      <c r="S173" s="120" t="s">
        <v>1212</v>
      </c>
      <c r="T173" s="122">
        <v>9.9999999999999995E-7</v>
      </c>
      <c r="U173" s="120" t="s">
        <v>2623</v>
      </c>
      <c r="V173" s="123">
        <v>0</v>
      </c>
      <c r="W173" s="120"/>
      <c r="X173" s="120"/>
      <c r="Y173" s="123"/>
      <c r="Z173" s="123">
        <v>0</v>
      </c>
      <c r="AA173" s="124">
        <v>55858</v>
      </c>
      <c r="AB173" s="120" t="s">
        <v>411</v>
      </c>
      <c r="AC173" s="120"/>
      <c r="AD173" s="122"/>
      <c r="AE173" s="123"/>
      <c r="AF173" s="124">
        <v>44866</v>
      </c>
      <c r="AG173" s="120"/>
      <c r="AH173" s="120"/>
      <c r="AI173" s="120"/>
      <c r="AJ173" s="120" t="s">
        <v>337</v>
      </c>
      <c r="AK173" s="120" t="s">
        <v>887</v>
      </c>
      <c r="AL173" s="120"/>
      <c r="AM173" s="120" t="s">
        <v>890</v>
      </c>
      <c r="AN173" s="124">
        <v>45382</v>
      </c>
      <c r="AO173" s="120"/>
      <c r="AP173" s="123"/>
      <c r="AQ173" s="122">
        <v>-89031.24</v>
      </c>
      <c r="AR173" s="122">
        <v>100</v>
      </c>
      <c r="AS173" s="122">
        <v>1</v>
      </c>
      <c r="AT173" s="122">
        <v>-89.031239999999997</v>
      </c>
      <c r="AU173" s="122">
        <v>-89.031239999999997</v>
      </c>
      <c r="AV173" s="122"/>
      <c r="AW173" s="122"/>
      <c r="AX173" s="120"/>
      <c r="AY173" s="120"/>
      <c r="AZ173" s="123">
        <v>-1.0000000000000001E-5</v>
      </c>
      <c r="BA173" s="123">
        <v>0</v>
      </c>
    </row>
    <row r="174" spans="1:53" ht="15" customHeight="1">
      <c r="A174" s="121">
        <v>316</v>
      </c>
      <c r="B174" s="121">
        <v>316</v>
      </c>
      <c r="C174" s="121"/>
      <c r="D174" s="120"/>
      <c r="E174" s="120"/>
      <c r="F174" s="121">
        <v>76000313</v>
      </c>
      <c r="G174" s="120" t="s">
        <v>1013</v>
      </c>
      <c r="H174" s="120" t="s">
        <v>787</v>
      </c>
      <c r="I174" s="120" t="s">
        <v>203</v>
      </c>
      <c r="J174" s="120"/>
      <c r="K174" s="120" t="s">
        <v>463</v>
      </c>
      <c r="L174" s="120" t="s">
        <v>338</v>
      </c>
      <c r="M174" s="120" t="s">
        <v>338</v>
      </c>
      <c r="N174" s="121"/>
      <c r="O174" s="124">
        <v>45371</v>
      </c>
      <c r="P174" s="120" t="s">
        <v>409</v>
      </c>
      <c r="Q174" s="120" t="s">
        <v>409</v>
      </c>
      <c r="R174" s="120" t="s">
        <v>409</v>
      </c>
      <c r="S174" s="120" t="s">
        <v>1212</v>
      </c>
      <c r="T174" s="122">
        <v>8.98</v>
      </c>
      <c r="U174" s="120" t="s">
        <v>2623</v>
      </c>
      <c r="V174" s="123">
        <v>0</v>
      </c>
      <c r="W174" s="120"/>
      <c r="X174" s="120"/>
      <c r="Y174" s="123"/>
      <c r="Z174" s="123">
        <v>1E-4</v>
      </c>
      <c r="AA174" s="124">
        <v>55243</v>
      </c>
      <c r="AB174" s="120" t="s">
        <v>411</v>
      </c>
      <c r="AC174" s="120"/>
      <c r="AD174" s="122"/>
      <c r="AE174" s="123"/>
      <c r="AF174" s="124">
        <v>45352</v>
      </c>
      <c r="AG174" s="120"/>
      <c r="AH174" s="120"/>
      <c r="AI174" s="120"/>
      <c r="AJ174" s="120" t="s">
        <v>337</v>
      </c>
      <c r="AK174" s="120" t="s">
        <v>887</v>
      </c>
      <c r="AL174" s="120"/>
      <c r="AM174" s="120" t="s">
        <v>890</v>
      </c>
      <c r="AN174" s="124">
        <v>45382</v>
      </c>
      <c r="AO174" s="120"/>
      <c r="AP174" s="123"/>
      <c r="AQ174" s="122">
        <v>19104946.91</v>
      </c>
      <c r="AR174" s="122">
        <v>100</v>
      </c>
      <c r="AS174" s="122">
        <v>1</v>
      </c>
      <c r="AT174" s="122">
        <v>19104.946909999999</v>
      </c>
      <c r="AU174" s="122">
        <v>19104.946909999999</v>
      </c>
      <c r="AV174" s="122"/>
      <c r="AW174" s="122"/>
      <c r="AX174" s="120"/>
      <c r="AY174" s="120"/>
      <c r="AZ174" s="123">
        <v>2.3310000000000002E-3</v>
      </c>
      <c r="BA174" s="123">
        <v>9.6000000000000002E-5</v>
      </c>
    </row>
    <row r="175" spans="1:53" ht="15" customHeight="1">
      <c r="A175" s="121">
        <v>316</v>
      </c>
      <c r="B175" s="121">
        <v>316</v>
      </c>
      <c r="C175" s="121"/>
      <c r="D175" s="120"/>
      <c r="E175" s="120"/>
      <c r="F175" s="121">
        <v>76000315</v>
      </c>
      <c r="G175" s="120" t="s">
        <v>1013</v>
      </c>
      <c r="H175" s="120" t="s">
        <v>787</v>
      </c>
      <c r="I175" s="120" t="s">
        <v>203</v>
      </c>
      <c r="J175" s="120"/>
      <c r="K175" s="120" t="s">
        <v>463</v>
      </c>
      <c r="L175" s="120" t="s">
        <v>338</v>
      </c>
      <c r="M175" s="120" t="s">
        <v>338</v>
      </c>
      <c r="N175" s="121"/>
      <c r="O175" s="124">
        <v>45371</v>
      </c>
      <c r="P175" s="120" t="s">
        <v>409</v>
      </c>
      <c r="Q175" s="120" t="s">
        <v>409</v>
      </c>
      <c r="R175" s="120" t="s">
        <v>409</v>
      </c>
      <c r="S175" s="120" t="s">
        <v>1212</v>
      </c>
      <c r="T175" s="122">
        <v>8.98</v>
      </c>
      <c r="U175" s="120" t="s">
        <v>2623</v>
      </c>
      <c r="V175" s="123">
        <v>0</v>
      </c>
      <c r="W175" s="120"/>
      <c r="X175" s="120"/>
      <c r="Y175" s="123"/>
      <c r="Z175" s="123">
        <v>1E-4</v>
      </c>
      <c r="AA175" s="124">
        <v>55243</v>
      </c>
      <c r="AB175" s="120" t="s">
        <v>411</v>
      </c>
      <c r="AC175" s="120"/>
      <c r="AD175" s="122"/>
      <c r="AE175" s="123"/>
      <c r="AF175" s="124">
        <v>45352</v>
      </c>
      <c r="AG175" s="120"/>
      <c r="AH175" s="120"/>
      <c r="AI175" s="120"/>
      <c r="AJ175" s="120" t="s">
        <v>337</v>
      </c>
      <c r="AK175" s="120" t="s">
        <v>887</v>
      </c>
      <c r="AL175" s="120"/>
      <c r="AM175" s="120" t="s">
        <v>890</v>
      </c>
      <c r="AN175" s="124">
        <v>45382</v>
      </c>
      <c r="AO175" s="120"/>
      <c r="AP175" s="123"/>
      <c r="AQ175" s="122">
        <v>23549541.550000001</v>
      </c>
      <c r="AR175" s="122">
        <v>100</v>
      </c>
      <c r="AS175" s="122">
        <v>1</v>
      </c>
      <c r="AT175" s="122">
        <v>23549.541550000002</v>
      </c>
      <c r="AU175" s="122">
        <v>23549.541550000002</v>
      </c>
      <c r="AV175" s="122"/>
      <c r="AW175" s="122"/>
      <c r="AX175" s="120"/>
      <c r="AY175" s="120"/>
      <c r="AZ175" s="123">
        <v>2.8739999999999998E-3</v>
      </c>
      <c r="BA175" s="123">
        <v>1.18E-4</v>
      </c>
    </row>
    <row r="176" spans="1:53" ht="15" customHeight="1">
      <c r="A176" s="121">
        <v>316</v>
      </c>
      <c r="B176" s="121">
        <v>316</v>
      </c>
      <c r="C176" s="121"/>
      <c r="D176" s="120"/>
      <c r="E176" s="120"/>
      <c r="F176" s="121">
        <v>76000316</v>
      </c>
      <c r="G176" s="120" t="s">
        <v>1013</v>
      </c>
      <c r="H176" s="120" t="s">
        <v>787</v>
      </c>
      <c r="I176" s="120" t="s">
        <v>203</v>
      </c>
      <c r="J176" s="120"/>
      <c r="K176" s="120" t="s">
        <v>463</v>
      </c>
      <c r="L176" s="120" t="s">
        <v>338</v>
      </c>
      <c r="M176" s="120" t="s">
        <v>338</v>
      </c>
      <c r="N176" s="121"/>
      <c r="O176" s="124">
        <v>45371</v>
      </c>
      <c r="P176" s="120" t="s">
        <v>409</v>
      </c>
      <c r="Q176" s="120" t="s">
        <v>409</v>
      </c>
      <c r="R176" s="120" t="s">
        <v>409</v>
      </c>
      <c r="S176" s="120" t="s">
        <v>1212</v>
      </c>
      <c r="T176" s="122">
        <v>8.98</v>
      </c>
      <c r="U176" s="120" t="s">
        <v>2623</v>
      </c>
      <c r="V176" s="123">
        <v>0</v>
      </c>
      <c r="W176" s="120"/>
      <c r="X176" s="120"/>
      <c r="Y176" s="123"/>
      <c r="Z176" s="123">
        <v>1E-4</v>
      </c>
      <c r="AA176" s="124">
        <v>55243</v>
      </c>
      <c r="AB176" s="120" t="s">
        <v>411</v>
      </c>
      <c r="AC176" s="120"/>
      <c r="AD176" s="122"/>
      <c r="AE176" s="123"/>
      <c r="AF176" s="124">
        <v>45352</v>
      </c>
      <c r="AG176" s="120"/>
      <c r="AH176" s="120"/>
      <c r="AI176" s="120"/>
      <c r="AJ176" s="120" t="s">
        <v>337</v>
      </c>
      <c r="AK176" s="120" t="s">
        <v>887</v>
      </c>
      <c r="AL176" s="120"/>
      <c r="AM176" s="120" t="s">
        <v>890</v>
      </c>
      <c r="AN176" s="124">
        <v>45382</v>
      </c>
      <c r="AO176" s="120"/>
      <c r="AP176" s="123"/>
      <c r="AQ176" s="122">
        <v>18697463.399999999</v>
      </c>
      <c r="AR176" s="122">
        <v>100</v>
      </c>
      <c r="AS176" s="122">
        <v>1</v>
      </c>
      <c r="AT176" s="122">
        <v>18697.463400000001</v>
      </c>
      <c r="AU176" s="122">
        <v>18697.463400000001</v>
      </c>
      <c r="AV176" s="122"/>
      <c r="AW176" s="122"/>
      <c r="AX176" s="120"/>
      <c r="AY176" s="120"/>
      <c r="AZ176" s="123">
        <v>2.281E-3</v>
      </c>
      <c r="BA176" s="123">
        <v>9.3999999999999994E-5</v>
      </c>
    </row>
    <row r="177" spans="1:53" ht="15" customHeight="1">
      <c r="A177" s="121">
        <v>316</v>
      </c>
      <c r="B177" s="121">
        <v>316</v>
      </c>
      <c r="C177" s="121"/>
      <c r="D177" s="120"/>
      <c r="E177" s="120"/>
      <c r="F177" s="121">
        <v>76000304</v>
      </c>
      <c r="G177" s="120" t="s">
        <v>1013</v>
      </c>
      <c r="H177" s="120" t="s">
        <v>787</v>
      </c>
      <c r="I177" s="120" t="s">
        <v>203</v>
      </c>
      <c r="J177" s="120"/>
      <c r="K177" s="120" t="s">
        <v>463</v>
      </c>
      <c r="L177" s="120" t="s">
        <v>338</v>
      </c>
      <c r="M177" s="120" t="s">
        <v>338</v>
      </c>
      <c r="N177" s="121"/>
      <c r="O177" s="124">
        <v>44892</v>
      </c>
      <c r="P177" s="120" t="s">
        <v>409</v>
      </c>
      <c r="Q177" s="120" t="s">
        <v>409</v>
      </c>
      <c r="R177" s="120" t="s">
        <v>409</v>
      </c>
      <c r="S177" s="120" t="s">
        <v>1212</v>
      </c>
      <c r="T177" s="122">
        <v>10.9</v>
      </c>
      <c r="U177" s="120" t="s">
        <v>2623</v>
      </c>
      <c r="V177" s="123">
        <v>0</v>
      </c>
      <c r="W177" s="120"/>
      <c r="X177" s="120"/>
      <c r="Y177" s="123"/>
      <c r="Z177" s="123">
        <v>-1.55E-2</v>
      </c>
      <c r="AA177" s="124">
        <v>55243</v>
      </c>
      <c r="AB177" s="120" t="s">
        <v>411</v>
      </c>
      <c r="AC177" s="120"/>
      <c r="AD177" s="122"/>
      <c r="AE177" s="123"/>
      <c r="AF177" s="124">
        <v>44866</v>
      </c>
      <c r="AG177" s="120"/>
      <c r="AH177" s="120"/>
      <c r="AI177" s="120"/>
      <c r="AJ177" s="120" t="s">
        <v>337</v>
      </c>
      <c r="AK177" s="120" t="s">
        <v>887</v>
      </c>
      <c r="AL177" s="120"/>
      <c r="AM177" s="120" t="s">
        <v>890</v>
      </c>
      <c r="AN177" s="124">
        <v>45382</v>
      </c>
      <c r="AO177" s="120"/>
      <c r="AP177" s="123"/>
      <c r="AQ177" s="122">
        <v>45419532.340000004</v>
      </c>
      <c r="AR177" s="122">
        <v>118.03</v>
      </c>
      <c r="AS177" s="122">
        <v>1</v>
      </c>
      <c r="AT177" s="122">
        <v>53608.674019999999</v>
      </c>
      <c r="AU177" s="122">
        <v>53608.674019999999</v>
      </c>
      <c r="AV177" s="122"/>
      <c r="AW177" s="122"/>
      <c r="AX177" s="120"/>
      <c r="AY177" s="120"/>
      <c r="AZ177" s="123">
        <v>6.5420000000000001E-3</v>
      </c>
      <c r="BA177" s="123">
        <v>2.6899999999999998E-4</v>
      </c>
    </row>
    <row r="178" spans="1:53" ht="15" customHeight="1">
      <c r="A178" s="121">
        <v>316</v>
      </c>
      <c r="B178" s="121">
        <v>316</v>
      </c>
      <c r="C178" s="121"/>
      <c r="D178" s="120"/>
      <c r="E178" s="120"/>
      <c r="F178" s="121">
        <v>76000317</v>
      </c>
      <c r="G178" s="120" t="s">
        <v>1013</v>
      </c>
      <c r="H178" s="120" t="s">
        <v>787</v>
      </c>
      <c r="I178" s="120" t="s">
        <v>203</v>
      </c>
      <c r="J178" s="120"/>
      <c r="K178" s="120" t="s">
        <v>463</v>
      </c>
      <c r="L178" s="120" t="s">
        <v>338</v>
      </c>
      <c r="M178" s="120" t="s">
        <v>338</v>
      </c>
      <c r="N178" s="121"/>
      <c r="O178" s="124">
        <v>45371</v>
      </c>
      <c r="P178" s="120" t="s">
        <v>409</v>
      </c>
      <c r="Q178" s="120" t="s">
        <v>409</v>
      </c>
      <c r="R178" s="120" t="s">
        <v>409</v>
      </c>
      <c r="S178" s="120" t="s">
        <v>1212</v>
      </c>
      <c r="T178" s="122">
        <v>8.98</v>
      </c>
      <c r="U178" s="120" t="s">
        <v>2623</v>
      </c>
      <c r="V178" s="123">
        <v>0</v>
      </c>
      <c r="W178" s="120"/>
      <c r="X178" s="120"/>
      <c r="Y178" s="123"/>
      <c r="Z178" s="123">
        <v>1E-4</v>
      </c>
      <c r="AA178" s="124">
        <v>55243</v>
      </c>
      <c r="AB178" s="120" t="s">
        <v>411</v>
      </c>
      <c r="AC178" s="120"/>
      <c r="AD178" s="122"/>
      <c r="AE178" s="123"/>
      <c r="AF178" s="124">
        <v>45352</v>
      </c>
      <c r="AG178" s="120"/>
      <c r="AH178" s="120"/>
      <c r="AI178" s="120"/>
      <c r="AJ178" s="120" t="s">
        <v>337</v>
      </c>
      <c r="AK178" s="120" t="s">
        <v>887</v>
      </c>
      <c r="AL178" s="120"/>
      <c r="AM178" s="120" t="s">
        <v>890</v>
      </c>
      <c r="AN178" s="124">
        <v>45382</v>
      </c>
      <c r="AO178" s="120"/>
      <c r="AP178" s="123"/>
      <c r="AQ178" s="122">
        <v>67046407.420000002</v>
      </c>
      <c r="AR178" s="122">
        <v>100</v>
      </c>
      <c r="AS178" s="122">
        <v>1</v>
      </c>
      <c r="AT178" s="122">
        <v>67046.407420000003</v>
      </c>
      <c r="AU178" s="122">
        <v>67046.407420000003</v>
      </c>
      <c r="AV178" s="122"/>
      <c r="AW178" s="122"/>
      <c r="AX178" s="120"/>
      <c r="AY178" s="120"/>
      <c r="AZ178" s="123">
        <v>8.182E-3</v>
      </c>
      <c r="BA178" s="123">
        <v>3.3700000000000001E-4</v>
      </c>
    </row>
    <row r="179" spans="1:53" ht="15" customHeight="1">
      <c r="A179" s="121">
        <v>316</v>
      </c>
      <c r="B179" s="121">
        <v>316</v>
      </c>
      <c r="C179" s="121"/>
      <c r="D179" s="120"/>
      <c r="E179" s="120"/>
      <c r="F179" s="121">
        <v>76000303</v>
      </c>
      <c r="G179" s="120" t="s">
        <v>1013</v>
      </c>
      <c r="H179" s="120" t="s">
        <v>787</v>
      </c>
      <c r="I179" s="120" t="s">
        <v>203</v>
      </c>
      <c r="J179" s="120"/>
      <c r="K179" s="120" t="s">
        <v>463</v>
      </c>
      <c r="L179" s="120" t="s">
        <v>338</v>
      </c>
      <c r="M179" s="120" t="s">
        <v>338</v>
      </c>
      <c r="N179" s="121"/>
      <c r="O179" s="124">
        <v>44892</v>
      </c>
      <c r="P179" s="120" t="s">
        <v>409</v>
      </c>
      <c r="Q179" s="120" t="s">
        <v>409</v>
      </c>
      <c r="R179" s="120" t="s">
        <v>409</v>
      </c>
      <c r="S179" s="120" t="s">
        <v>1212</v>
      </c>
      <c r="T179" s="122">
        <v>7.84</v>
      </c>
      <c r="U179" s="120" t="s">
        <v>2623</v>
      </c>
      <c r="V179" s="123">
        <v>0</v>
      </c>
      <c r="W179" s="120"/>
      <c r="X179" s="120"/>
      <c r="Y179" s="123"/>
      <c r="Z179" s="123">
        <v>-2.7000000000000001E-3</v>
      </c>
      <c r="AA179" s="124">
        <v>55243</v>
      </c>
      <c r="AB179" s="120" t="s">
        <v>411</v>
      </c>
      <c r="AC179" s="120"/>
      <c r="AD179" s="122"/>
      <c r="AE179" s="123"/>
      <c r="AF179" s="124">
        <v>44866</v>
      </c>
      <c r="AG179" s="120"/>
      <c r="AH179" s="120"/>
      <c r="AI179" s="120"/>
      <c r="AJ179" s="120" t="s">
        <v>337</v>
      </c>
      <c r="AK179" s="120" t="s">
        <v>887</v>
      </c>
      <c r="AL179" s="120"/>
      <c r="AM179" s="120" t="s">
        <v>890</v>
      </c>
      <c r="AN179" s="124">
        <v>45382</v>
      </c>
      <c r="AO179" s="120"/>
      <c r="AP179" s="123"/>
      <c r="AQ179" s="122">
        <v>11874545.82</v>
      </c>
      <c r="AR179" s="122">
        <v>101.21</v>
      </c>
      <c r="AS179" s="122">
        <v>1</v>
      </c>
      <c r="AT179" s="122">
        <v>12018.22782</v>
      </c>
      <c r="AU179" s="122">
        <v>12018.22782</v>
      </c>
      <c r="AV179" s="122"/>
      <c r="AW179" s="122"/>
      <c r="AX179" s="120"/>
      <c r="AY179" s="120"/>
      <c r="AZ179" s="123">
        <v>1.4660000000000001E-3</v>
      </c>
      <c r="BA179" s="123">
        <v>6.0000000000000002E-5</v>
      </c>
    </row>
    <row r="180" spans="1:53" ht="15" customHeight="1">
      <c r="A180" s="121">
        <v>316</v>
      </c>
      <c r="B180" s="121">
        <v>316</v>
      </c>
      <c r="C180" s="121"/>
      <c r="D180" s="120"/>
      <c r="E180" s="120"/>
      <c r="F180" s="121">
        <v>76000301</v>
      </c>
      <c r="G180" s="120" t="s">
        <v>1013</v>
      </c>
      <c r="H180" s="120" t="s">
        <v>787</v>
      </c>
      <c r="I180" s="120" t="s">
        <v>203</v>
      </c>
      <c r="J180" s="120"/>
      <c r="K180" s="120" t="s">
        <v>463</v>
      </c>
      <c r="L180" s="120" t="s">
        <v>338</v>
      </c>
      <c r="M180" s="120" t="s">
        <v>338</v>
      </c>
      <c r="N180" s="121"/>
      <c r="O180" s="124">
        <v>44892</v>
      </c>
      <c r="P180" s="120" t="s">
        <v>409</v>
      </c>
      <c r="Q180" s="120" t="s">
        <v>409</v>
      </c>
      <c r="R180" s="120" t="s">
        <v>409</v>
      </c>
      <c r="S180" s="120" t="s">
        <v>1212</v>
      </c>
      <c r="T180" s="122">
        <v>8</v>
      </c>
      <c r="U180" s="120" t="s">
        <v>2623</v>
      </c>
      <c r="V180" s="123">
        <v>0</v>
      </c>
      <c r="W180" s="120"/>
      <c r="X180" s="120"/>
      <c r="Y180" s="123"/>
      <c r="Z180" s="123">
        <v>-1.77E-2</v>
      </c>
      <c r="AA180" s="124">
        <v>55243</v>
      </c>
      <c r="AB180" s="120" t="s">
        <v>411</v>
      </c>
      <c r="AC180" s="120"/>
      <c r="AD180" s="122"/>
      <c r="AE180" s="123"/>
      <c r="AF180" s="124">
        <v>44866</v>
      </c>
      <c r="AG180" s="120"/>
      <c r="AH180" s="120"/>
      <c r="AI180" s="120"/>
      <c r="AJ180" s="120" t="s">
        <v>337</v>
      </c>
      <c r="AK180" s="120" t="s">
        <v>887</v>
      </c>
      <c r="AL180" s="120"/>
      <c r="AM180" s="120" t="s">
        <v>890</v>
      </c>
      <c r="AN180" s="124">
        <v>45382</v>
      </c>
      <c r="AO180" s="120"/>
      <c r="AP180" s="123"/>
      <c r="AQ180" s="122">
        <v>59533238.659999996</v>
      </c>
      <c r="AR180" s="122">
        <v>130.18</v>
      </c>
      <c r="AS180" s="122">
        <v>1</v>
      </c>
      <c r="AT180" s="122">
        <v>77500.370089999997</v>
      </c>
      <c r="AU180" s="122">
        <v>77500.370089999997</v>
      </c>
      <c r="AV180" s="122"/>
      <c r="AW180" s="122"/>
      <c r="AX180" s="120"/>
      <c r="AY180" s="120"/>
      <c r="AZ180" s="123">
        <v>9.4579999999999994E-3</v>
      </c>
      <c r="BA180" s="123">
        <v>3.8999999999999999E-4</v>
      </c>
    </row>
    <row r="181" spans="1:53" ht="15" customHeight="1">
      <c r="A181" s="121">
        <v>316</v>
      </c>
      <c r="B181" s="121">
        <v>316</v>
      </c>
      <c r="C181" s="121"/>
      <c r="D181" s="120"/>
      <c r="E181" s="120"/>
      <c r="F181" s="121">
        <v>75004444</v>
      </c>
      <c r="G181" s="120" t="s">
        <v>1013</v>
      </c>
      <c r="H181" s="120" t="s">
        <v>785</v>
      </c>
      <c r="I181" s="120" t="s">
        <v>203</v>
      </c>
      <c r="J181" s="120"/>
      <c r="K181" s="120" t="s">
        <v>463</v>
      </c>
      <c r="L181" s="120" t="s">
        <v>338</v>
      </c>
      <c r="M181" s="120" t="s">
        <v>337</v>
      </c>
      <c r="N181" s="121"/>
      <c r="O181" s="124">
        <v>44195</v>
      </c>
      <c r="P181" s="120" t="s">
        <v>2625</v>
      </c>
      <c r="Q181" s="120" t="s">
        <v>311</v>
      </c>
      <c r="R181" s="120" t="s">
        <v>407</v>
      </c>
      <c r="S181" s="120" t="s">
        <v>1212</v>
      </c>
      <c r="T181" s="122">
        <v>6.68</v>
      </c>
      <c r="U181" s="120" t="s">
        <v>824</v>
      </c>
      <c r="V181" s="123">
        <v>6.25E-2</v>
      </c>
      <c r="W181" s="120"/>
      <c r="X181" s="120"/>
      <c r="Y181" s="123"/>
      <c r="Z181" s="123">
        <v>6.3299999999999995E-2</v>
      </c>
      <c r="AA181" s="124">
        <v>49562</v>
      </c>
      <c r="AB181" s="120" t="s">
        <v>411</v>
      </c>
      <c r="AC181" s="120"/>
      <c r="AD181" s="122"/>
      <c r="AE181" s="123"/>
      <c r="AF181" s="124">
        <v>44896</v>
      </c>
      <c r="AG181" s="120"/>
      <c r="AH181" s="120"/>
      <c r="AI181" s="120"/>
      <c r="AJ181" s="120" t="s">
        <v>337</v>
      </c>
      <c r="AK181" s="120" t="s">
        <v>887</v>
      </c>
      <c r="AL181" s="120"/>
      <c r="AM181" s="120" t="s">
        <v>890</v>
      </c>
      <c r="AN181" s="124">
        <v>45382</v>
      </c>
      <c r="AO181" s="120"/>
      <c r="AP181" s="123"/>
      <c r="AQ181" s="122">
        <v>1377988.82</v>
      </c>
      <c r="AR181" s="122">
        <v>100.74</v>
      </c>
      <c r="AS181" s="122">
        <v>1</v>
      </c>
      <c r="AT181" s="122">
        <v>1388.1859400000001</v>
      </c>
      <c r="AU181" s="122">
        <v>1388.1859400000001</v>
      </c>
      <c r="AV181" s="122"/>
      <c r="AW181" s="122"/>
      <c r="AX181" s="120"/>
      <c r="AY181" s="120"/>
      <c r="AZ181" s="123">
        <v>1.6899999999999999E-4</v>
      </c>
      <c r="BA181" s="123">
        <v>6.0000000000000002E-6</v>
      </c>
    </row>
    <row r="182" spans="1:53" ht="15" customHeight="1">
      <c r="A182" s="121">
        <v>316</v>
      </c>
      <c r="B182" s="121">
        <v>316</v>
      </c>
      <c r="C182" s="121"/>
      <c r="D182" s="120"/>
      <c r="E182" s="120"/>
      <c r="F182" s="121">
        <v>75004445</v>
      </c>
      <c r="G182" s="120" t="s">
        <v>1013</v>
      </c>
      <c r="H182" s="120" t="s">
        <v>812</v>
      </c>
      <c r="I182" s="120" t="s">
        <v>203</v>
      </c>
      <c r="J182" s="120"/>
      <c r="K182" s="120" t="s">
        <v>463</v>
      </c>
      <c r="L182" s="120" t="s">
        <v>338</v>
      </c>
      <c r="M182" s="120" t="s">
        <v>337</v>
      </c>
      <c r="N182" s="121"/>
      <c r="O182" s="124">
        <v>44195</v>
      </c>
      <c r="P182" s="120" t="s">
        <v>2625</v>
      </c>
      <c r="Q182" s="120" t="s">
        <v>311</v>
      </c>
      <c r="R182" s="120" t="s">
        <v>407</v>
      </c>
      <c r="S182" s="120" t="s">
        <v>1212</v>
      </c>
      <c r="T182" s="122">
        <v>6.68</v>
      </c>
      <c r="U182" s="120" t="s">
        <v>824</v>
      </c>
      <c r="V182" s="123">
        <v>6.25E-2</v>
      </c>
      <c r="W182" s="120"/>
      <c r="X182" s="120"/>
      <c r="Y182" s="123"/>
      <c r="Z182" s="123">
        <v>6.3299999999999995E-2</v>
      </c>
      <c r="AA182" s="124">
        <v>49562</v>
      </c>
      <c r="AB182" s="120" t="s">
        <v>411</v>
      </c>
      <c r="AC182" s="120"/>
      <c r="AD182" s="122"/>
      <c r="AE182" s="123"/>
      <c r="AF182" s="124">
        <v>44896</v>
      </c>
      <c r="AG182" s="120"/>
      <c r="AH182" s="120"/>
      <c r="AI182" s="120"/>
      <c r="AJ182" s="120" t="s">
        <v>337</v>
      </c>
      <c r="AK182" s="120" t="s">
        <v>887</v>
      </c>
      <c r="AL182" s="120"/>
      <c r="AM182" s="120" t="s">
        <v>890</v>
      </c>
      <c r="AN182" s="124">
        <v>45382</v>
      </c>
      <c r="AO182" s="120"/>
      <c r="AP182" s="123"/>
      <c r="AQ182" s="122">
        <v>3218903.85</v>
      </c>
      <c r="AR182" s="122">
        <v>100.74</v>
      </c>
      <c r="AS182" s="122">
        <v>1</v>
      </c>
      <c r="AT182" s="122">
        <v>3242.7237399999999</v>
      </c>
      <c r="AU182" s="122">
        <v>3242.7237399999999</v>
      </c>
      <c r="AV182" s="122"/>
      <c r="AW182" s="122"/>
      <c r="AX182" s="120"/>
      <c r="AY182" s="120"/>
      <c r="AZ182" s="123">
        <v>3.9500000000000001E-4</v>
      </c>
      <c r="BA182" s="123">
        <v>1.5999999999999999E-5</v>
      </c>
    </row>
    <row r="183" spans="1:53" ht="15" customHeight="1">
      <c r="A183" s="121">
        <v>316</v>
      </c>
      <c r="B183" s="121">
        <v>316</v>
      </c>
      <c r="C183" s="121"/>
      <c r="D183" s="120"/>
      <c r="E183" s="120"/>
      <c r="F183" s="121">
        <v>75004446</v>
      </c>
      <c r="G183" s="120" t="s">
        <v>1013</v>
      </c>
      <c r="H183" s="120" t="s">
        <v>785</v>
      </c>
      <c r="I183" s="120" t="s">
        <v>203</v>
      </c>
      <c r="J183" s="120"/>
      <c r="K183" s="120" t="s">
        <v>463</v>
      </c>
      <c r="L183" s="120" t="s">
        <v>338</v>
      </c>
      <c r="M183" s="120" t="s">
        <v>337</v>
      </c>
      <c r="N183" s="121"/>
      <c r="O183" s="124">
        <v>44195</v>
      </c>
      <c r="P183" s="120" t="s">
        <v>2625</v>
      </c>
      <c r="Q183" s="120" t="s">
        <v>311</v>
      </c>
      <c r="R183" s="120" t="s">
        <v>407</v>
      </c>
      <c r="S183" s="120" t="s">
        <v>1212</v>
      </c>
      <c r="T183" s="122">
        <v>6.68</v>
      </c>
      <c r="U183" s="120" t="s">
        <v>824</v>
      </c>
      <c r="V183" s="123">
        <v>6.25E-2</v>
      </c>
      <c r="W183" s="120"/>
      <c r="X183" s="120"/>
      <c r="Y183" s="123"/>
      <c r="Z183" s="123">
        <v>6.3299999999999995E-2</v>
      </c>
      <c r="AA183" s="124">
        <v>49562</v>
      </c>
      <c r="AB183" s="120" t="s">
        <v>411</v>
      </c>
      <c r="AC183" s="120"/>
      <c r="AD183" s="122"/>
      <c r="AE183" s="123"/>
      <c r="AF183" s="124">
        <v>44896</v>
      </c>
      <c r="AG183" s="120"/>
      <c r="AH183" s="120"/>
      <c r="AI183" s="120"/>
      <c r="AJ183" s="120" t="s">
        <v>337</v>
      </c>
      <c r="AK183" s="120" t="s">
        <v>887</v>
      </c>
      <c r="AL183" s="120"/>
      <c r="AM183" s="120" t="s">
        <v>890</v>
      </c>
      <c r="AN183" s="124">
        <v>45382</v>
      </c>
      <c r="AO183" s="120"/>
      <c r="AP183" s="123"/>
      <c r="AQ183" s="122">
        <v>128296.27</v>
      </c>
      <c r="AR183" s="122">
        <v>100.74</v>
      </c>
      <c r="AS183" s="122">
        <v>1</v>
      </c>
      <c r="AT183" s="122">
        <v>129.24565999999999</v>
      </c>
      <c r="AU183" s="122">
        <v>129.24565999999999</v>
      </c>
      <c r="AV183" s="122"/>
      <c r="AW183" s="122"/>
      <c r="AX183" s="120"/>
      <c r="AY183" s="120"/>
      <c r="AZ183" s="123">
        <v>1.5E-5</v>
      </c>
      <c r="BA183" s="123">
        <v>0</v>
      </c>
    </row>
    <row r="184" spans="1:53" ht="15" customHeight="1">
      <c r="A184" s="121">
        <v>316</v>
      </c>
      <c r="B184" s="121">
        <v>316</v>
      </c>
      <c r="C184" s="121"/>
      <c r="D184" s="120"/>
      <c r="E184" s="120"/>
      <c r="F184" s="121">
        <v>75004447</v>
      </c>
      <c r="G184" s="120" t="s">
        <v>1013</v>
      </c>
      <c r="H184" s="120" t="s">
        <v>785</v>
      </c>
      <c r="I184" s="120" t="s">
        <v>203</v>
      </c>
      <c r="J184" s="120"/>
      <c r="K184" s="120" t="s">
        <v>463</v>
      </c>
      <c r="L184" s="120" t="s">
        <v>338</v>
      </c>
      <c r="M184" s="120" t="s">
        <v>337</v>
      </c>
      <c r="N184" s="121"/>
      <c r="O184" s="124">
        <v>44195</v>
      </c>
      <c r="P184" s="120" t="s">
        <v>2625</v>
      </c>
      <c r="Q184" s="120" t="s">
        <v>311</v>
      </c>
      <c r="R184" s="120" t="s">
        <v>407</v>
      </c>
      <c r="S184" s="120" t="s">
        <v>1212</v>
      </c>
      <c r="T184" s="122">
        <v>6.68</v>
      </c>
      <c r="U184" s="120" t="s">
        <v>824</v>
      </c>
      <c r="V184" s="123">
        <v>6.25E-2</v>
      </c>
      <c r="W184" s="120"/>
      <c r="X184" s="120"/>
      <c r="Y184" s="123"/>
      <c r="Z184" s="123">
        <v>6.3299999999999995E-2</v>
      </c>
      <c r="AA184" s="124">
        <v>49562</v>
      </c>
      <c r="AB184" s="120" t="s">
        <v>411</v>
      </c>
      <c r="AC184" s="120"/>
      <c r="AD184" s="122"/>
      <c r="AE184" s="123"/>
      <c r="AF184" s="124">
        <v>44896</v>
      </c>
      <c r="AG184" s="120"/>
      <c r="AH184" s="120"/>
      <c r="AI184" s="120"/>
      <c r="AJ184" s="120" t="s">
        <v>337</v>
      </c>
      <c r="AK184" s="120" t="s">
        <v>887</v>
      </c>
      <c r="AL184" s="120"/>
      <c r="AM184" s="120" t="s">
        <v>890</v>
      </c>
      <c r="AN184" s="124">
        <v>45382</v>
      </c>
      <c r="AO184" s="120"/>
      <c r="AP184" s="123"/>
      <c r="AQ184" s="122">
        <v>2158.27</v>
      </c>
      <c r="AR184" s="122">
        <v>100.74</v>
      </c>
      <c r="AS184" s="122">
        <v>1</v>
      </c>
      <c r="AT184" s="122">
        <v>2.1742400000000002</v>
      </c>
      <c r="AU184" s="122">
        <v>2.1742400000000002</v>
      </c>
      <c r="AV184" s="122"/>
      <c r="AW184" s="122"/>
      <c r="AX184" s="120"/>
      <c r="AY184" s="120"/>
      <c r="AZ184" s="123">
        <v>0</v>
      </c>
      <c r="BA184" s="123">
        <v>0</v>
      </c>
    </row>
    <row r="185" spans="1:53" ht="15" customHeight="1">
      <c r="A185" s="121">
        <v>316</v>
      </c>
      <c r="B185" s="121">
        <v>316</v>
      </c>
      <c r="C185" s="121"/>
      <c r="D185" s="120"/>
      <c r="E185" s="120"/>
      <c r="F185" s="121">
        <v>75009600</v>
      </c>
      <c r="G185" s="120" t="s">
        <v>1013</v>
      </c>
      <c r="H185" s="120" t="s">
        <v>786</v>
      </c>
      <c r="I185" s="120" t="s">
        <v>203</v>
      </c>
      <c r="J185" s="120"/>
      <c r="K185" s="120" t="s">
        <v>463</v>
      </c>
      <c r="L185" s="120" t="s">
        <v>338</v>
      </c>
      <c r="M185" s="120" t="s">
        <v>337</v>
      </c>
      <c r="N185" s="121"/>
      <c r="O185" s="124">
        <v>45328</v>
      </c>
      <c r="P185" s="120" t="s">
        <v>2630</v>
      </c>
      <c r="Q185" s="120" t="s">
        <v>311</v>
      </c>
      <c r="R185" s="120" t="s">
        <v>407</v>
      </c>
      <c r="S185" s="120" t="s">
        <v>1212</v>
      </c>
      <c r="T185" s="122">
        <v>4.96</v>
      </c>
      <c r="U185" s="120" t="s">
        <v>2623</v>
      </c>
      <c r="V185" s="123">
        <v>2.9049999999999999E-2</v>
      </c>
      <c r="W185" s="120"/>
      <c r="X185" s="120"/>
      <c r="Y185" s="123"/>
      <c r="Z185" s="123">
        <v>2.8500000000000001E-2</v>
      </c>
      <c r="AA185" s="124">
        <v>47520</v>
      </c>
      <c r="AB185" s="120" t="s">
        <v>411</v>
      </c>
      <c r="AC185" s="120"/>
      <c r="AD185" s="122"/>
      <c r="AE185" s="123"/>
      <c r="AF185" s="124">
        <v>44986</v>
      </c>
      <c r="AG185" s="120"/>
      <c r="AH185" s="120"/>
      <c r="AI185" s="120"/>
      <c r="AJ185" s="120" t="s">
        <v>337</v>
      </c>
      <c r="AK185" s="120" t="s">
        <v>887</v>
      </c>
      <c r="AL185" s="120"/>
      <c r="AM185" s="120" t="s">
        <v>890</v>
      </c>
      <c r="AN185" s="124">
        <v>45382</v>
      </c>
      <c r="AO185" s="120"/>
      <c r="AP185" s="123"/>
      <c r="AQ185" s="122">
        <v>76615000</v>
      </c>
      <c r="AR185" s="122">
        <v>101.16</v>
      </c>
      <c r="AS185" s="122">
        <v>1</v>
      </c>
      <c r="AT185" s="122">
        <v>77503.733999999997</v>
      </c>
      <c r="AU185" s="122">
        <v>77503.733999999997</v>
      </c>
      <c r="AV185" s="122"/>
      <c r="AW185" s="122"/>
      <c r="AX185" s="120"/>
      <c r="AY185" s="120"/>
      <c r="AZ185" s="123">
        <v>9.4590000000000004E-3</v>
      </c>
      <c r="BA185" s="123">
        <v>3.8999999999999999E-4</v>
      </c>
    </row>
    <row r="186" spans="1:53" ht="15" customHeight="1">
      <c r="A186" s="121">
        <v>316</v>
      </c>
      <c r="B186" s="121">
        <v>316</v>
      </c>
      <c r="C186" s="121"/>
      <c r="D186" s="120"/>
      <c r="E186" s="120"/>
      <c r="F186" s="121">
        <v>75009601</v>
      </c>
      <c r="G186" s="120" t="s">
        <v>1013</v>
      </c>
      <c r="H186" s="120" t="s">
        <v>786</v>
      </c>
      <c r="I186" s="120" t="s">
        <v>203</v>
      </c>
      <c r="J186" s="120"/>
      <c r="K186" s="120" t="s">
        <v>463</v>
      </c>
      <c r="L186" s="120" t="s">
        <v>338</v>
      </c>
      <c r="M186" s="120" t="s">
        <v>337</v>
      </c>
      <c r="N186" s="121"/>
      <c r="O186" s="124">
        <v>45328</v>
      </c>
      <c r="P186" s="120" t="s">
        <v>2630</v>
      </c>
      <c r="Q186" s="120" t="s">
        <v>311</v>
      </c>
      <c r="R186" s="120" t="s">
        <v>407</v>
      </c>
      <c r="S186" s="120" t="s">
        <v>1212</v>
      </c>
      <c r="T186" s="122">
        <v>4.96</v>
      </c>
      <c r="U186" s="120" t="s">
        <v>2623</v>
      </c>
      <c r="V186" s="123">
        <v>2.9049999999999999E-2</v>
      </c>
      <c r="W186" s="120"/>
      <c r="X186" s="120"/>
      <c r="Y186" s="123"/>
      <c r="Z186" s="123">
        <v>2.87E-2</v>
      </c>
      <c r="AA186" s="124">
        <v>47520</v>
      </c>
      <c r="AB186" s="120" t="s">
        <v>411</v>
      </c>
      <c r="AC186" s="120"/>
      <c r="AD186" s="122"/>
      <c r="AE186" s="123"/>
      <c r="AF186" s="124">
        <v>44986</v>
      </c>
      <c r="AG186" s="120"/>
      <c r="AH186" s="120"/>
      <c r="AI186" s="120"/>
      <c r="AJ186" s="120" t="s">
        <v>337</v>
      </c>
      <c r="AK186" s="120" t="s">
        <v>887</v>
      </c>
      <c r="AL186" s="120"/>
      <c r="AM186" s="120" t="s">
        <v>890</v>
      </c>
      <c r="AN186" s="124">
        <v>45382</v>
      </c>
      <c r="AO186" s="120"/>
      <c r="AP186" s="123"/>
      <c r="AQ186" s="122">
        <v>76615000</v>
      </c>
      <c r="AR186" s="122">
        <v>101.08</v>
      </c>
      <c r="AS186" s="122">
        <v>1</v>
      </c>
      <c r="AT186" s="122">
        <v>77442.441999999995</v>
      </c>
      <c r="AU186" s="122">
        <v>77442.441999999995</v>
      </c>
      <c r="AV186" s="122"/>
      <c r="AW186" s="122"/>
      <c r="AX186" s="120"/>
      <c r="AY186" s="120"/>
      <c r="AZ186" s="123">
        <v>9.4509999999999993E-3</v>
      </c>
      <c r="BA186" s="123">
        <v>3.8900000000000002E-4</v>
      </c>
    </row>
    <row r="187" spans="1:53" ht="15" customHeight="1">
      <c r="A187" s="121">
        <v>316</v>
      </c>
      <c r="B187" s="121">
        <v>316</v>
      </c>
      <c r="C187" s="121"/>
      <c r="D187" s="120"/>
      <c r="E187" s="120"/>
      <c r="F187" s="121">
        <v>76000113</v>
      </c>
      <c r="G187" s="120" t="s">
        <v>1013</v>
      </c>
      <c r="H187" s="120" t="s">
        <v>812</v>
      </c>
      <c r="I187" s="120" t="s">
        <v>203</v>
      </c>
      <c r="J187" s="120"/>
      <c r="K187" s="120" t="s">
        <v>454</v>
      </c>
      <c r="L187" s="120" t="s">
        <v>338</v>
      </c>
      <c r="M187" s="120" t="s">
        <v>337</v>
      </c>
      <c r="N187" s="121"/>
      <c r="O187" s="124">
        <v>44878</v>
      </c>
      <c r="P187" s="120" t="s">
        <v>2629</v>
      </c>
      <c r="Q187" s="120" t="s">
        <v>412</v>
      </c>
      <c r="R187" s="120" t="s">
        <v>407</v>
      </c>
      <c r="S187" s="120" t="s">
        <v>1212</v>
      </c>
      <c r="T187" s="122">
        <v>6.58</v>
      </c>
      <c r="U187" s="120" t="s">
        <v>2623</v>
      </c>
      <c r="V187" s="123">
        <v>3.0700000000000002E-2</v>
      </c>
      <c r="W187" s="120"/>
      <c r="X187" s="120"/>
      <c r="Y187" s="123"/>
      <c r="Z187" s="123">
        <v>3.7699999999999997E-2</v>
      </c>
      <c r="AA187" s="124">
        <v>51038</v>
      </c>
      <c r="AB187" s="120" t="s">
        <v>411</v>
      </c>
      <c r="AC187" s="120"/>
      <c r="AD187" s="122"/>
      <c r="AE187" s="123"/>
      <c r="AF187" s="124"/>
      <c r="AG187" s="120"/>
      <c r="AH187" s="120"/>
      <c r="AI187" s="120"/>
      <c r="AJ187" s="120" t="s">
        <v>337</v>
      </c>
      <c r="AK187" s="120" t="s">
        <v>887</v>
      </c>
      <c r="AL187" s="120"/>
      <c r="AM187" s="120" t="s">
        <v>890</v>
      </c>
      <c r="AN187" s="124">
        <v>45382</v>
      </c>
      <c r="AO187" s="120"/>
      <c r="AP187" s="123"/>
      <c r="AQ187" s="122">
        <v>109146876.73</v>
      </c>
      <c r="AR187" s="122">
        <v>99.95</v>
      </c>
      <c r="AS187" s="122">
        <v>1</v>
      </c>
      <c r="AT187" s="122">
        <v>109092.30329</v>
      </c>
      <c r="AU187" s="122">
        <v>109092.30329</v>
      </c>
      <c r="AV187" s="122"/>
      <c r="AW187" s="122"/>
      <c r="AX187" s="120"/>
      <c r="AY187" s="120"/>
      <c r="AZ187" s="123">
        <v>1.3313999999999999E-2</v>
      </c>
      <c r="BA187" s="123">
        <v>5.4900000000000001E-4</v>
      </c>
    </row>
    <row r="188" spans="1:53" ht="15" customHeight="1">
      <c r="A188" s="121">
        <v>316</v>
      </c>
      <c r="B188" s="121">
        <v>316</v>
      </c>
      <c r="C188" s="121"/>
      <c r="D188" s="120"/>
      <c r="E188" s="120"/>
      <c r="F188" s="121">
        <v>76000114</v>
      </c>
      <c r="G188" s="120" t="s">
        <v>1013</v>
      </c>
      <c r="H188" s="120" t="s">
        <v>812</v>
      </c>
      <c r="I188" s="120" t="s">
        <v>203</v>
      </c>
      <c r="J188" s="120"/>
      <c r="K188" s="120" t="s">
        <v>454</v>
      </c>
      <c r="L188" s="120" t="s">
        <v>338</v>
      </c>
      <c r="M188" s="120" t="s">
        <v>337</v>
      </c>
      <c r="N188" s="121"/>
      <c r="O188" s="124">
        <v>44878</v>
      </c>
      <c r="P188" s="120" t="s">
        <v>2629</v>
      </c>
      <c r="Q188" s="120" t="s">
        <v>412</v>
      </c>
      <c r="R188" s="120" t="s">
        <v>407</v>
      </c>
      <c r="S188" s="120" t="s">
        <v>1212</v>
      </c>
      <c r="T188" s="122">
        <v>6.64</v>
      </c>
      <c r="U188" s="120" t="s">
        <v>2623</v>
      </c>
      <c r="V188" s="123">
        <v>3.0700000000000002E-2</v>
      </c>
      <c r="W188" s="120"/>
      <c r="X188" s="120"/>
      <c r="Y188" s="123"/>
      <c r="Z188" s="123">
        <v>3.7499999999999999E-2</v>
      </c>
      <c r="AA188" s="124">
        <v>51038</v>
      </c>
      <c r="AB188" s="120" t="s">
        <v>411</v>
      </c>
      <c r="AC188" s="120"/>
      <c r="AD188" s="122"/>
      <c r="AE188" s="123"/>
      <c r="AF188" s="124"/>
      <c r="AG188" s="120"/>
      <c r="AH188" s="120"/>
      <c r="AI188" s="120"/>
      <c r="AJ188" s="120" t="s">
        <v>337</v>
      </c>
      <c r="AK188" s="120" t="s">
        <v>887</v>
      </c>
      <c r="AL188" s="120"/>
      <c r="AM188" s="120" t="s">
        <v>890</v>
      </c>
      <c r="AN188" s="124">
        <v>45382</v>
      </c>
      <c r="AO188" s="120"/>
      <c r="AP188" s="123"/>
      <c r="AQ188" s="122">
        <v>111575148.17</v>
      </c>
      <c r="AR188" s="122">
        <v>100.03</v>
      </c>
      <c r="AS188" s="122">
        <v>1</v>
      </c>
      <c r="AT188" s="122">
        <v>111608.62071</v>
      </c>
      <c r="AU188" s="122">
        <v>111608.62071</v>
      </c>
      <c r="AV188" s="122"/>
      <c r="AW188" s="122"/>
      <c r="AX188" s="120"/>
      <c r="AY188" s="120"/>
      <c r="AZ188" s="123">
        <v>1.3620999999999999E-2</v>
      </c>
      <c r="BA188" s="123">
        <v>5.6099999999999998E-4</v>
      </c>
    </row>
    <row r="189" spans="1:53" ht="15" customHeight="1">
      <c r="A189" s="121">
        <v>316</v>
      </c>
      <c r="B189" s="121">
        <v>316</v>
      </c>
      <c r="C189" s="121"/>
      <c r="D189" s="120"/>
      <c r="E189" s="120"/>
      <c r="F189" s="121">
        <v>76000300</v>
      </c>
      <c r="G189" s="120" t="s">
        <v>1013</v>
      </c>
      <c r="H189" s="120" t="s">
        <v>787</v>
      </c>
      <c r="I189" s="120" t="s">
        <v>203</v>
      </c>
      <c r="J189" s="120"/>
      <c r="K189" s="120" t="s">
        <v>463</v>
      </c>
      <c r="L189" s="120" t="s">
        <v>338</v>
      </c>
      <c r="M189" s="120" t="s">
        <v>338</v>
      </c>
      <c r="N189" s="121"/>
      <c r="O189" s="124">
        <v>44892</v>
      </c>
      <c r="P189" s="120" t="s">
        <v>409</v>
      </c>
      <c r="Q189" s="120" t="s">
        <v>409</v>
      </c>
      <c r="R189" s="120" t="s">
        <v>409</v>
      </c>
      <c r="S189" s="120" t="s">
        <v>1212</v>
      </c>
      <c r="T189" s="122">
        <v>9.27</v>
      </c>
      <c r="U189" s="120" t="s">
        <v>2623</v>
      </c>
      <c r="V189" s="123">
        <v>0</v>
      </c>
      <c r="W189" s="120"/>
      <c r="X189" s="120"/>
      <c r="Y189" s="123"/>
      <c r="Z189" s="123">
        <v>-8.2000000000000007E-3</v>
      </c>
      <c r="AA189" s="124">
        <v>55243</v>
      </c>
      <c r="AB189" s="120" t="s">
        <v>411</v>
      </c>
      <c r="AC189" s="120"/>
      <c r="AD189" s="122"/>
      <c r="AE189" s="123"/>
      <c r="AF189" s="124">
        <v>44866</v>
      </c>
      <c r="AG189" s="120"/>
      <c r="AH189" s="120"/>
      <c r="AI189" s="120"/>
      <c r="AJ189" s="120" t="s">
        <v>337</v>
      </c>
      <c r="AK189" s="120" t="s">
        <v>887</v>
      </c>
      <c r="AL189" s="120"/>
      <c r="AM189" s="120" t="s">
        <v>890</v>
      </c>
      <c r="AN189" s="124">
        <v>45382</v>
      </c>
      <c r="AO189" s="120"/>
      <c r="AP189" s="123"/>
      <c r="AQ189" s="122">
        <v>40450202.210000001</v>
      </c>
      <c r="AR189" s="122">
        <v>121.35</v>
      </c>
      <c r="AS189" s="122">
        <v>1</v>
      </c>
      <c r="AT189" s="122">
        <v>49086.320379999997</v>
      </c>
      <c r="AU189" s="122">
        <v>49086.320379999997</v>
      </c>
      <c r="AV189" s="122"/>
      <c r="AW189" s="122"/>
      <c r="AX189" s="120"/>
      <c r="AY189" s="120"/>
      <c r="AZ189" s="123">
        <v>5.9899999999999997E-3</v>
      </c>
      <c r="BA189" s="123">
        <v>2.4699999999999999E-4</v>
      </c>
    </row>
    <row r="190" spans="1:53" ht="15" customHeight="1">
      <c r="A190" s="121">
        <v>316</v>
      </c>
      <c r="B190" s="121">
        <v>316</v>
      </c>
      <c r="C190" s="121"/>
      <c r="D190" s="120"/>
      <c r="E190" s="120"/>
      <c r="F190" s="121">
        <v>76000302</v>
      </c>
      <c r="G190" s="120" t="s">
        <v>1013</v>
      </c>
      <c r="H190" s="120" t="s">
        <v>787</v>
      </c>
      <c r="I190" s="120" t="s">
        <v>203</v>
      </c>
      <c r="J190" s="120"/>
      <c r="K190" s="120" t="s">
        <v>463</v>
      </c>
      <c r="L190" s="120" t="s">
        <v>338</v>
      </c>
      <c r="M190" s="120" t="s">
        <v>338</v>
      </c>
      <c r="N190" s="121"/>
      <c r="O190" s="124">
        <v>44892</v>
      </c>
      <c r="P190" s="120" t="s">
        <v>409</v>
      </c>
      <c r="Q190" s="120" t="s">
        <v>409</v>
      </c>
      <c r="R190" s="120" t="s">
        <v>409</v>
      </c>
      <c r="S190" s="120" t="s">
        <v>1212</v>
      </c>
      <c r="T190" s="122">
        <v>8.9</v>
      </c>
      <c r="U190" s="120" t="s">
        <v>2623</v>
      </c>
      <c r="V190" s="123">
        <v>0</v>
      </c>
      <c r="W190" s="120"/>
      <c r="X190" s="120"/>
      <c r="Y190" s="123"/>
      <c r="Z190" s="123">
        <v>2.5999999999999999E-3</v>
      </c>
      <c r="AA190" s="124">
        <v>55243</v>
      </c>
      <c r="AB190" s="120" t="s">
        <v>411</v>
      </c>
      <c r="AC190" s="120"/>
      <c r="AD190" s="122"/>
      <c r="AE190" s="123"/>
      <c r="AF190" s="124">
        <v>44866</v>
      </c>
      <c r="AG190" s="120"/>
      <c r="AH190" s="120"/>
      <c r="AI190" s="120"/>
      <c r="AJ190" s="120" t="s">
        <v>337</v>
      </c>
      <c r="AK190" s="120" t="s">
        <v>887</v>
      </c>
      <c r="AL190" s="120"/>
      <c r="AM190" s="120" t="s">
        <v>890</v>
      </c>
      <c r="AN190" s="124">
        <v>45382</v>
      </c>
      <c r="AO190" s="120"/>
      <c r="AP190" s="123"/>
      <c r="AQ190" s="122">
        <v>45921196.890000001</v>
      </c>
      <c r="AR190" s="122">
        <v>95.38</v>
      </c>
      <c r="AS190" s="122">
        <v>1</v>
      </c>
      <c r="AT190" s="122">
        <v>43799.637589999998</v>
      </c>
      <c r="AU190" s="122">
        <v>43799.637589999998</v>
      </c>
      <c r="AV190" s="122"/>
      <c r="AW190" s="122"/>
      <c r="AX190" s="120"/>
      <c r="AY190" s="120"/>
      <c r="AZ190" s="123">
        <v>5.3449999999999999E-3</v>
      </c>
      <c r="BA190" s="123">
        <v>2.2000000000000001E-4</v>
      </c>
    </row>
    <row r="191" spans="1:53" ht="15" customHeight="1">
      <c r="A191" s="121">
        <v>316</v>
      </c>
      <c r="B191" s="121">
        <v>316</v>
      </c>
      <c r="C191" s="121"/>
      <c r="D191" s="120"/>
      <c r="E191" s="120"/>
      <c r="F191" s="121">
        <v>76000320</v>
      </c>
      <c r="G191" s="120" t="s">
        <v>1013</v>
      </c>
      <c r="H191" s="120" t="s">
        <v>787</v>
      </c>
      <c r="I191" s="120" t="s">
        <v>203</v>
      </c>
      <c r="J191" s="120"/>
      <c r="K191" s="120" t="s">
        <v>463</v>
      </c>
      <c r="L191" s="120" t="s">
        <v>338</v>
      </c>
      <c r="M191" s="120" t="s">
        <v>338</v>
      </c>
      <c r="N191" s="121"/>
      <c r="O191" s="124">
        <v>45371</v>
      </c>
      <c r="P191" s="120" t="s">
        <v>409</v>
      </c>
      <c r="Q191" s="120" t="s">
        <v>409</v>
      </c>
      <c r="R191" s="120" t="s">
        <v>409</v>
      </c>
      <c r="S191" s="120" t="s">
        <v>1212</v>
      </c>
      <c r="T191" s="122">
        <v>11.41</v>
      </c>
      <c r="U191" s="120" t="s">
        <v>2623</v>
      </c>
      <c r="V191" s="123">
        <v>0</v>
      </c>
      <c r="W191" s="120"/>
      <c r="X191" s="120"/>
      <c r="Y191" s="123"/>
      <c r="Z191" s="123">
        <v>3.49E-2</v>
      </c>
      <c r="AA191" s="124">
        <v>55243</v>
      </c>
      <c r="AB191" s="120" t="s">
        <v>411</v>
      </c>
      <c r="AC191" s="120"/>
      <c r="AD191" s="122"/>
      <c r="AE191" s="123"/>
      <c r="AF191" s="124">
        <v>45352</v>
      </c>
      <c r="AG191" s="120"/>
      <c r="AH191" s="120"/>
      <c r="AI191" s="120"/>
      <c r="AJ191" s="120" t="s">
        <v>337</v>
      </c>
      <c r="AK191" s="120" t="s">
        <v>887</v>
      </c>
      <c r="AL191" s="120"/>
      <c r="AM191" s="120" t="s">
        <v>890</v>
      </c>
      <c r="AN191" s="124">
        <v>45382</v>
      </c>
      <c r="AO191" s="120"/>
      <c r="AP191" s="123"/>
      <c r="AQ191" s="122">
        <v>68233635.689999998</v>
      </c>
      <c r="AR191" s="122">
        <v>65.267899999999997</v>
      </c>
      <c r="AS191" s="122">
        <v>1</v>
      </c>
      <c r="AT191" s="122">
        <v>44534.663500000002</v>
      </c>
      <c r="AU191" s="122">
        <v>44534.663500000002</v>
      </c>
      <c r="AV191" s="122"/>
      <c r="AW191" s="122"/>
      <c r="AX191" s="120"/>
      <c r="AY191" s="120"/>
      <c r="AZ191" s="123">
        <v>5.4349999999999997E-3</v>
      </c>
      <c r="BA191" s="123">
        <v>2.24E-4</v>
      </c>
    </row>
    <row r="192" spans="1:53" ht="15" customHeight="1">
      <c r="A192" s="121">
        <v>316</v>
      </c>
      <c r="B192" s="121">
        <v>316</v>
      </c>
      <c r="C192" s="121"/>
      <c r="D192" s="120"/>
      <c r="E192" s="120"/>
      <c r="F192" s="121">
        <v>76000321</v>
      </c>
      <c r="G192" s="120" t="s">
        <v>1013</v>
      </c>
      <c r="H192" s="120" t="s">
        <v>787</v>
      </c>
      <c r="I192" s="120" t="s">
        <v>203</v>
      </c>
      <c r="J192" s="120"/>
      <c r="K192" s="120" t="s">
        <v>463</v>
      </c>
      <c r="L192" s="120" t="s">
        <v>338</v>
      </c>
      <c r="M192" s="120" t="s">
        <v>338</v>
      </c>
      <c r="N192" s="121"/>
      <c r="O192" s="124">
        <v>45371</v>
      </c>
      <c r="P192" s="120" t="s">
        <v>409</v>
      </c>
      <c r="Q192" s="120" t="s">
        <v>409</v>
      </c>
      <c r="R192" s="120" t="s">
        <v>409</v>
      </c>
      <c r="S192" s="120" t="s">
        <v>1212</v>
      </c>
      <c r="T192" s="122">
        <v>11.41</v>
      </c>
      <c r="U192" s="120" t="s">
        <v>2623</v>
      </c>
      <c r="V192" s="123">
        <v>0</v>
      </c>
      <c r="W192" s="120"/>
      <c r="X192" s="120"/>
      <c r="Y192" s="123"/>
      <c r="Z192" s="123">
        <v>3.49E-2</v>
      </c>
      <c r="AA192" s="124">
        <v>55243</v>
      </c>
      <c r="AB192" s="120" t="s">
        <v>411</v>
      </c>
      <c r="AC192" s="120"/>
      <c r="AD192" s="122"/>
      <c r="AE192" s="123"/>
      <c r="AF192" s="124">
        <v>45352</v>
      </c>
      <c r="AG192" s="120"/>
      <c r="AH192" s="120"/>
      <c r="AI192" s="120"/>
      <c r="AJ192" s="120" t="s">
        <v>337</v>
      </c>
      <c r="AK192" s="120" t="s">
        <v>887</v>
      </c>
      <c r="AL192" s="120"/>
      <c r="AM192" s="120" t="s">
        <v>890</v>
      </c>
      <c r="AN192" s="124">
        <v>45382</v>
      </c>
      <c r="AO192" s="120"/>
      <c r="AP192" s="123"/>
      <c r="AQ192" s="122">
        <v>24669915.43</v>
      </c>
      <c r="AR192" s="122">
        <v>65.267899999999997</v>
      </c>
      <c r="AS192" s="122">
        <v>1</v>
      </c>
      <c r="AT192" s="122">
        <v>16101.536599999999</v>
      </c>
      <c r="AU192" s="122">
        <v>16101.536599999999</v>
      </c>
      <c r="AV192" s="122"/>
      <c r="AW192" s="122"/>
      <c r="AX192" s="120"/>
      <c r="AY192" s="120"/>
      <c r="AZ192" s="123">
        <v>1.9650000000000002E-3</v>
      </c>
      <c r="BA192" s="123">
        <v>8.1000000000000004E-5</v>
      </c>
    </row>
    <row r="193" spans="1:53" ht="15" customHeight="1">
      <c r="A193" s="121">
        <v>316</v>
      </c>
      <c r="B193" s="121">
        <v>316</v>
      </c>
      <c r="C193" s="121"/>
      <c r="D193" s="120"/>
      <c r="E193" s="120"/>
      <c r="F193" s="121">
        <v>76000323</v>
      </c>
      <c r="G193" s="120" t="s">
        <v>1013</v>
      </c>
      <c r="H193" s="120" t="s">
        <v>787</v>
      </c>
      <c r="I193" s="120" t="s">
        <v>203</v>
      </c>
      <c r="J193" s="120"/>
      <c r="K193" s="120" t="s">
        <v>463</v>
      </c>
      <c r="L193" s="120" t="s">
        <v>338</v>
      </c>
      <c r="M193" s="120" t="s">
        <v>338</v>
      </c>
      <c r="N193" s="121"/>
      <c r="O193" s="124">
        <v>45371</v>
      </c>
      <c r="P193" s="120" t="s">
        <v>409</v>
      </c>
      <c r="Q193" s="120" t="s">
        <v>409</v>
      </c>
      <c r="R193" s="120" t="s">
        <v>409</v>
      </c>
      <c r="S193" s="120" t="s">
        <v>1212</v>
      </c>
      <c r="T193" s="122">
        <v>11.41</v>
      </c>
      <c r="U193" s="120" t="s">
        <v>2623</v>
      </c>
      <c r="V193" s="123">
        <v>0</v>
      </c>
      <c r="W193" s="120"/>
      <c r="X193" s="120"/>
      <c r="Y193" s="123"/>
      <c r="Z193" s="123">
        <v>3.49E-2</v>
      </c>
      <c r="AA193" s="124">
        <v>55243</v>
      </c>
      <c r="AB193" s="120" t="s">
        <v>411</v>
      </c>
      <c r="AC193" s="120"/>
      <c r="AD193" s="122"/>
      <c r="AE193" s="123"/>
      <c r="AF193" s="124">
        <v>45352</v>
      </c>
      <c r="AG193" s="120"/>
      <c r="AH193" s="120"/>
      <c r="AI193" s="120"/>
      <c r="AJ193" s="120" t="s">
        <v>337</v>
      </c>
      <c r="AK193" s="120" t="s">
        <v>887</v>
      </c>
      <c r="AL193" s="120"/>
      <c r="AM193" s="120" t="s">
        <v>890</v>
      </c>
      <c r="AN193" s="124">
        <v>45382</v>
      </c>
      <c r="AO193" s="120"/>
      <c r="AP193" s="123"/>
      <c r="AQ193" s="122">
        <v>11342575.41</v>
      </c>
      <c r="AR193" s="122">
        <v>65.267899999999997</v>
      </c>
      <c r="AS193" s="122">
        <v>1</v>
      </c>
      <c r="AT193" s="122">
        <v>7403.0611699999999</v>
      </c>
      <c r="AU193" s="122">
        <v>7403.0611699999999</v>
      </c>
      <c r="AV193" s="122"/>
      <c r="AW193" s="122"/>
      <c r="AX193" s="120"/>
      <c r="AY193" s="120"/>
      <c r="AZ193" s="123">
        <v>9.0300000000000005E-4</v>
      </c>
      <c r="BA193" s="123">
        <v>3.6999999999999998E-5</v>
      </c>
    </row>
    <row r="194" spans="1:53" ht="15" customHeight="1">
      <c r="A194" s="121">
        <v>316</v>
      </c>
      <c r="B194" s="121">
        <v>316</v>
      </c>
      <c r="C194" s="121"/>
      <c r="D194" s="120"/>
      <c r="E194" s="120"/>
      <c r="F194" s="121">
        <v>78000117</v>
      </c>
      <c r="G194" s="120" t="s">
        <v>1013</v>
      </c>
      <c r="H194" s="120" t="s">
        <v>812</v>
      </c>
      <c r="I194" s="120" t="s">
        <v>203</v>
      </c>
      <c r="J194" s="120"/>
      <c r="K194" s="120" t="s">
        <v>454</v>
      </c>
      <c r="L194" s="120" t="s">
        <v>338</v>
      </c>
      <c r="M194" s="120" t="s">
        <v>337</v>
      </c>
      <c r="N194" s="121"/>
      <c r="O194" s="124">
        <v>44230</v>
      </c>
      <c r="P194" s="120" t="s">
        <v>1323</v>
      </c>
      <c r="Q194" s="120" t="s">
        <v>414</v>
      </c>
      <c r="R194" s="120" t="s">
        <v>407</v>
      </c>
      <c r="S194" s="120" t="s">
        <v>1212</v>
      </c>
      <c r="T194" s="122">
        <v>4.2300000000000004</v>
      </c>
      <c r="U194" s="120" t="s">
        <v>2623</v>
      </c>
      <c r="V194" s="123">
        <v>7.9209999999999992E-3</v>
      </c>
      <c r="W194" s="120"/>
      <c r="X194" s="120"/>
      <c r="Y194" s="123"/>
      <c r="Z194" s="123">
        <v>2.8500000000000001E-2</v>
      </c>
      <c r="AA194" s="124">
        <v>48852</v>
      </c>
      <c r="AB194" s="120" t="s">
        <v>411</v>
      </c>
      <c r="AC194" s="120"/>
      <c r="AD194" s="122"/>
      <c r="AE194" s="123"/>
      <c r="AF194" s="124"/>
      <c r="AG194" s="120"/>
      <c r="AH194" s="120"/>
      <c r="AI194" s="120"/>
      <c r="AJ194" s="120" t="s">
        <v>337</v>
      </c>
      <c r="AK194" s="120" t="s">
        <v>887</v>
      </c>
      <c r="AL194" s="120"/>
      <c r="AM194" s="120" t="s">
        <v>890</v>
      </c>
      <c r="AN194" s="124">
        <v>45382</v>
      </c>
      <c r="AO194" s="120"/>
      <c r="AP194" s="123"/>
      <c r="AQ194" s="122">
        <v>6716766.7199999997</v>
      </c>
      <c r="AR194" s="122">
        <v>102.71</v>
      </c>
      <c r="AS194" s="122">
        <v>1</v>
      </c>
      <c r="AT194" s="122">
        <v>6898.7911000000004</v>
      </c>
      <c r="AU194" s="122">
        <v>6898.7911000000004</v>
      </c>
      <c r="AV194" s="122"/>
      <c r="AW194" s="122"/>
      <c r="AX194" s="120"/>
      <c r="AY194" s="120"/>
      <c r="AZ194" s="123">
        <v>8.4099999999999995E-4</v>
      </c>
      <c r="BA194" s="123">
        <v>3.4E-5</v>
      </c>
    </row>
    <row r="195" spans="1:53" ht="15" customHeight="1">
      <c r="A195" s="121">
        <v>316</v>
      </c>
      <c r="B195" s="121">
        <v>316</v>
      </c>
      <c r="C195" s="121"/>
      <c r="D195" s="120"/>
      <c r="E195" s="120"/>
      <c r="F195" s="121">
        <v>78002001</v>
      </c>
      <c r="G195" s="120" t="s">
        <v>1013</v>
      </c>
      <c r="H195" s="120" t="s">
        <v>812</v>
      </c>
      <c r="I195" s="120" t="s">
        <v>203</v>
      </c>
      <c r="J195" s="120"/>
      <c r="K195" s="120" t="s">
        <v>454</v>
      </c>
      <c r="L195" s="120" t="s">
        <v>338</v>
      </c>
      <c r="M195" s="120" t="s">
        <v>337</v>
      </c>
      <c r="N195" s="121"/>
      <c r="O195" s="124">
        <v>44985</v>
      </c>
      <c r="P195" s="120" t="s">
        <v>1323</v>
      </c>
      <c r="Q195" s="120" t="s">
        <v>414</v>
      </c>
      <c r="R195" s="120" t="s">
        <v>407</v>
      </c>
      <c r="S195" s="120" t="s">
        <v>1212</v>
      </c>
      <c r="T195" s="122">
        <v>5.4</v>
      </c>
      <c r="U195" s="120" t="s">
        <v>2623</v>
      </c>
      <c r="V195" s="123">
        <v>3.1889000000000001E-2</v>
      </c>
      <c r="W195" s="120"/>
      <c r="X195" s="120"/>
      <c r="Y195" s="123"/>
      <c r="Z195" s="123">
        <v>2.9100000000000001E-2</v>
      </c>
      <c r="AA195" s="124">
        <v>49583</v>
      </c>
      <c r="AB195" s="120" t="s">
        <v>411</v>
      </c>
      <c r="AC195" s="120"/>
      <c r="AD195" s="122"/>
      <c r="AE195" s="123"/>
      <c r="AF195" s="124"/>
      <c r="AG195" s="120"/>
      <c r="AH195" s="120"/>
      <c r="AI195" s="120"/>
      <c r="AJ195" s="120" t="s">
        <v>337</v>
      </c>
      <c r="AK195" s="120" t="s">
        <v>887</v>
      </c>
      <c r="AL195" s="120"/>
      <c r="AM195" s="120" t="s">
        <v>890</v>
      </c>
      <c r="AN195" s="124">
        <v>45382</v>
      </c>
      <c r="AO195" s="120"/>
      <c r="AP195" s="123"/>
      <c r="AQ195" s="122">
        <v>14702503.300000001</v>
      </c>
      <c r="AR195" s="122">
        <v>105.54</v>
      </c>
      <c r="AS195" s="122">
        <v>1</v>
      </c>
      <c r="AT195" s="122">
        <v>15517.02198</v>
      </c>
      <c r="AU195" s="122">
        <v>15517.02198</v>
      </c>
      <c r="AV195" s="122"/>
      <c r="AW195" s="122"/>
      <c r="AX195" s="120"/>
      <c r="AY195" s="120"/>
      <c r="AZ195" s="123">
        <v>1.8929999999999999E-3</v>
      </c>
      <c r="BA195" s="123">
        <v>7.7999999999999999E-5</v>
      </c>
    </row>
    <row r="196" spans="1:53" ht="15" customHeight="1">
      <c r="A196" s="121">
        <v>316</v>
      </c>
      <c r="B196" s="121">
        <v>316</v>
      </c>
      <c r="C196" s="121"/>
      <c r="D196" s="120"/>
      <c r="E196" s="120"/>
      <c r="F196" s="121">
        <v>78002002</v>
      </c>
      <c r="G196" s="120" t="s">
        <v>1013</v>
      </c>
      <c r="H196" s="120" t="s">
        <v>812</v>
      </c>
      <c r="I196" s="120" t="s">
        <v>203</v>
      </c>
      <c r="J196" s="120"/>
      <c r="K196" s="120" t="s">
        <v>454</v>
      </c>
      <c r="L196" s="120" t="s">
        <v>338</v>
      </c>
      <c r="M196" s="120" t="s">
        <v>337</v>
      </c>
      <c r="N196" s="121"/>
      <c r="O196" s="124">
        <v>45036</v>
      </c>
      <c r="P196" s="120" t="s">
        <v>1323</v>
      </c>
      <c r="Q196" s="120" t="s">
        <v>414</v>
      </c>
      <c r="R196" s="120" t="s">
        <v>407</v>
      </c>
      <c r="S196" s="120" t="s">
        <v>1212</v>
      </c>
      <c r="T196" s="122">
        <v>5.34</v>
      </c>
      <c r="U196" s="120" t="s">
        <v>2623</v>
      </c>
      <c r="V196" s="123">
        <v>3.3447999999999999E-2</v>
      </c>
      <c r="W196" s="120"/>
      <c r="X196" s="120"/>
      <c r="Y196" s="123"/>
      <c r="Z196" s="123">
        <v>3.2899999999999999E-2</v>
      </c>
      <c r="AA196" s="124">
        <v>49583</v>
      </c>
      <c r="AB196" s="120" t="s">
        <v>411</v>
      </c>
      <c r="AC196" s="120"/>
      <c r="AD196" s="122"/>
      <c r="AE196" s="123"/>
      <c r="AF196" s="124"/>
      <c r="AG196" s="120"/>
      <c r="AH196" s="120"/>
      <c r="AI196" s="120"/>
      <c r="AJ196" s="120" t="s">
        <v>337</v>
      </c>
      <c r="AK196" s="120" t="s">
        <v>887</v>
      </c>
      <c r="AL196" s="120"/>
      <c r="AM196" s="120" t="s">
        <v>890</v>
      </c>
      <c r="AN196" s="124">
        <v>45382</v>
      </c>
      <c r="AO196" s="120"/>
      <c r="AP196" s="123"/>
      <c r="AQ196" s="122">
        <v>3580216.85</v>
      </c>
      <c r="AR196" s="122">
        <v>103.46</v>
      </c>
      <c r="AS196" s="122">
        <v>1</v>
      </c>
      <c r="AT196" s="122">
        <v>3704.0923499999999</v>
      </c>
      <c r="AU196" s="122">
        <v>3704.0923499999999</v>
      </c>
      <c r="AV196" s="122"/>
      <c r="AW196" s="122"/>
      <c r="AX196" s="120"/>
      <c r="AY196" s="120"/>
      <c r="AZ196" s="123">
        <v>4.5199999999999998E-4</v>
      </c>
      <c r="BA196" s="123">
        <v>1.8E-5</v>
      </c>
    </row>
    <row r="197" spans="1:53" ht="15" customHeight="1">
      <c r="A197" s="121">
        <v>316</v>
      </c>
      <c r="B197" s="121">
        <v>316</v>
      </c>
      <c r="C197" s="121"/>
      <c r="D197" s="120"/>
      <c r="E197" s="120"/>
      <c r="F197" s="121">
        <v>78003001</v>
      </c>
      <c r="G197" s="120" t="s">
        <v>1013</v>
      </c>
      <c r="H197" s="120" t="s">
        <v>812</v>
      </c>
      <c r="I197" s="120" t="s">
        <v>203</v>
      </c>
      <c r="J197" s="120"/>
      <c r="K197" s="120" t="s">
        <v>454</v>
      </c>
      <c r="L197" s="120" t="s">
        <v>338</v>
      </c>
      <c r="M197" s="120" t="s">
        <v>337</v>
      </c>
      <c r="N197" s="121"/>
      <c r="O197" s="124">
        <v>44985</v>
      </c>
      <c r="P197" s="120" t="s">
        <v>1323</v>
      </c>
      <c r="Q197" s="120" t="s">
        <v>414</v>
      </c>
      <c r="R197" s="120" t="s">
        <v>407</v>
      </c>
      <c r="S197" s="120" t="s">
        <v>1212</v>
      </c>
      <c r="T197" s="122">
        <v>9.3800000000000008</v>
      </c>
      <c r="U197" s="120" t="s">
        <v>2623</v>
      </c>
      <c r="V197" s="123">
        <v>3.2051000000000003E-2</v>
      </c>
      <c r="W197" s="120"/>
      <c r="X197" s="120"/>
      <c r="Y197" s="123"/>
      <c r="Z197" s="123">
        <v>3.15E-2</v>
      </c>
      <c r="AA197" s="124">
        <v>49582</v>
      </c>
      <c r="AB197" s="120" t="s">
        <v>411</v>
      </c>
      <c r="AC197" s="120"/>
      <c r="AD197" s="122"/>
      <c r="AE197" s="123"/>
      <c r="AF197" s="124"/>
      <c r="AG197" s="120"/>
      <c r="AH197" s="120"/>
      <c r="AI197" s="120"/>
      <c r="AJ197" s="120" t="s">
        <v>337</v>
      </c>
      <c r="AK197" s="120" t="s">
        <v>887</v>
      </c>
      <c r="AL197" s="120"/>
      <c r="AM197" s="120" t="s">
        <v>890</v>
      </c>
      <c r="AN197" s="124">
        <v>45382</v>
      </c>
      <c r="AO197" s="120"/>
      <c r="AP197" s="123"/>
      <c r="AQ197" s="122">
        <v>18023977.059999999</v>
      </c>
      <c r="AR197" s="122">
        <v>104.73</v>
      </c>
      <c r="AS197" s="122">
        <v>1</v>
      </c>
      <c r="AT197" s="122">
        <v>18876.511170000002</v>
      </c>
      <c r="AU197" s="122">
        <v>18876.511170000002</v>
      </c>
      <c r="AV197" s="122"/>
      <c r="AW197" s="122"/>
      <c r="AX197" s="120"/>
      <c r="AY197" s="120"/>
      <c r="AZ197" s="123">
        <v>2.3029999999999999E-3</v>
      </c>
      <c r="BA197" s="123">
        <v>9.5000000000000005E-5</v>
      </c>
    </row>
    <row r="198" spans="1:53" ht="15" customHeight="1">
      <c r="A198" s="121">
        <v>316</v>
      </c>
      <c r="B198" s="121">
        <v>316</v>
      </c>
      <c r="C198" s="121"/>
      <c r="D198" s="120"/>
      <c r="E198" s="120"/>
      <c r="F198" s="121">
        <v>78003002</v>
      </c>
      <c r="G198" s="120" t="s">
        <v>1013</v>
      </c>
      <c r="H198" s="120" t="s">
        <v>812</v>
      </c>
      <c r="I198" s="120" t="s">
        <v>203</v>
      </c>
      <c r="J198" s="120"/>
      <c r="K198" s="120" t="s">
        <v>454</v>
      </c>
      <c r="L198" s="120" t="s">
        <v>338</v>
      </c>
      <c r="M198" s="120" t="s">
        <v>337</v>
      </c>
      <c r="N198" s="121"/>
      <c r="O198" s="124">
        <v>45036</v>
      </c>
      <c r="P198" s="120" t="s">
        <v>1323</v>
      </c>
      <c r="Q198" s="120" t="s">
        <v>414</v>
      </c>
      <c r="R198" s="120" t="s">
        <v>407</v>
      </c>
      <c r="S198" s="120" t="s">
        <v>1212</v>
      </c>
      <c r="T198" s="122">
        <v>9.27</v>
      </c>
      <c r="U198" s="120" t="s">
        <v>2623</v>
      </c>
      <c r="V198" s="123">
        <v>3.3956E-2</v>
      </c>
      <c r="W198" s="120"/>
      <c r="X198" s="120"/>
      <c r="Y198" s="123"/>
      <c r="Z198" s="123">
        <v>3.3000000000000002E-2</v>
      </c>
      <c r="AA198" s="124">
        <v>49582</v>
      </c>
      <c r="AB198" s="120" t="s">
        <v>411</v>
      </c>
      <c r="AC198" s="120"/>
      <c r="AD198" s="122"/>
      <c r="AE198" s="123"/>
      <c r="AF198" s="124"/>
      <c r="AG198" s="120"/>
      <c r="AH198" s="120"/>
      <c r="AI198" s="120"/>
      <c r="AJ198" s="120" t="s">
        <v>337</v>
      </c>
      <c r="AK198" s="120" t="s">
        <v>887</v>
      </c>
      <c r="AL198" s="120"/>
      <c r="AM198" s="120" t="s">
        <v>890</v>
      </c>
      <c r="AN198" s="124">
        <v>45382</v>
      </c>
      <c r="AO198" s="120"/>
      <c r="AP198" s="123"/>
      <c r="AQ198" s="122">
        <v>6370142.54</v>
      </c>
      <c r="AR198" s="122">
        <v>104.28</v>
      </c>
      <c r="AS198" s="122">
        <v>1</v>
      </c>
      <c r="AT198" s="122">
        <v>6642.7846399999999</v>
      </c>
      <c r="AU198" s="122">
        <v>6642.7846399999999</v>
      </c>
      <c r="AV198" s="122"/>
      <c r="AW198" s="122"/>
      <c r="AX198" s="120"/>
      <c r="AY198" s="120"/>
      <c r="AZ198" s="123">
        <v>8.0999999999999996E-4</v>
      </c>
      <c r="BA198" s="123">
        <v>3.3000000000000003E-5</v>
      </c>
    </row>
    <row r="199" spans="1:53" ht="15" customHeight="1">
      <c r="A199" s="121">
        <v>316</v>
      </c>
      <c r="B199" s="121">
        <v>316</v>
      </c>
      <c r="C199" s="121"/>
      <c r="D199" s="120"/>
      <c r="E199" s="120"/>
      <c r="F199" s="121">
        <v>78003003</v>
      </c>
      <c r="G199" s="120" t="s">
        <v>1013</v>
      </c>
      <c r="H199" s="120" t="s">
        <v>812</v>
      </c>
      <c r="I199" s="120" t="s">
        <v>203</v>
      </c>
      <c r="J199" s="120"/>
      <c r="K199" s="120" t="s">
        <v>454</v>
      </c>
      <c r="L199" s="120" t="s">
        <v>338</v>
      </c>
      <c r="M199" s="120" t="s">
        <v>337</v>
      </c>
      <c r="N199" s="121"/>
      <c r="O199" s="124">
        <v>45146</v>
      </c>
      <c r="P199" s="120" t="s">
        <v>1323</v>
      </c>
      <c r="Q199" s="120" t="s">
        <v>414</v>
      </c>
      <c r="R199" s="120" t="s">
        <v>407</v>
      </c>
      <c r="S199" s="120" t="s">
        <v>1212</v>
      </c>
      <c r="T199" s="122">
        <v>8.91</v>
      </c>
      <c r="U199" s="120" t="s">
        <v>2623</v>
      </c>
      <c r="V199" s="123">
        <v>3.3236000000000002E-2</v>
      </c>
      <c r="W199" s="120"/>
      <c r="X199" s="120"/>
      <c r="Y199" s="123"/>
      <c r="Z199" s="123">
        <v>3.6299999999999999E-2</v>
      </c>
      <c r="AA199" s="124">
        <v>49582</v>
      </c>
      <c r="AB199" s="120" t="s">
        <v>411</v>
      </c>
      <c r="AC199" s="120"/>
      <c r="AD199" s="122"/>
      <c r="AE199" s="123"/>
      <c r="AF199" s="124"/>
      <c r="AG199" s="120"/>
      <c r="AH199" s="120"/>
      <c r="AI199" s="120"/>
      <c r="AJ199" s="120" t="s">
        <v>337</v>
      </c>
      <c r="AK199" s="120" t="s">
        <v>887</v>
      </c>
      <c r="AL199" s="120"/>
      <c r="AM199" s="120" t="s">
        <v>890</v>
      </c>
      <c r="AN199" s="124">
        <v>45382</v>
      </c>
      <c r="AO199" s="120"/>
      <c r="AP199" s="123"/>
      <c r="AQ199" s="122">
        <v>2839195.49</v>
      </c>
      <c r="AR199" s="122">
        <v>99.83</v>
      </c>
      <c r="AS199" s="122">
        <v>1</v>
      </c>
      <c r="AT199" s="122">
        <v>2834.36886</v>
      </c>
      <c r="AU199" s="122">
        <v>2834.36886</v>
      </c>
      <c r="AV199" s="122"/>
      <c r="AW199" s="122"/>
      <c r="AX199" s="120"/>
      <c r="AY199" s="120"/>
      <c r="AZ199" s="123">
        <v>3.4499999999999998E-4</v>
      </c>
      <c r="BA199" s="123">
        <v>1.4E-5</v>
      </c>
    </row>
    <row r="200" spans="1:53" ht="15" customHeight="1">
      <c r="A200" s="121">
        <v>316</v>
      </c>
      <c r="B200" s="121">
        <v>316</v>
      </c>
      <c r="C200" s="121"/>
      <c r="D200" s="120"/>
      <c r="E200" s="120"/>
      <c r="F200" s="121">
        <v>78003004</v>
      </c>
      <c r="G200" s="120" t="s">
        <v>1013</v>
      </c>
      <c r="H200" s="120" t="s">
        <v>812</v>
      </c>
      <c r="I200" s="120" t="s">
        <v>203</v>
      </c>
      <c r="J200" s="120"/>
      <c r="K200" s="120" t="s">
        <v>454</v>
      </c>
      <c r="L200" s="120" t="s">
        <v>338</v>
      </c>
      <c r="M200" s="120" t="s">
        <v>337</v>
      </c>
      <c r="N200" s="121"/>
      <c r="O200" s="124">
        <v>45278</v>
      </c>
      <c r="P200" s="120" t="s">
        <v>1323</v>
      </c>
      <c r="Q200" s="120" t="s">
        <v>414</v>
      </c>
      <c r="R200" s="120" t="s">
        <v>407</v>
      </c>
      <c r="S200" s="120" t="s">
        <v>1212</v>
      </c>
      <c r="T200" s="122">
        <v>8.98</v>
      </c>
      <c r="U200" s="120" t="s">
        <v>2623</v>
      </c>
      <c r="V200" s="123">
        <v>3.8157000000000003E-2</v>
      </c>
      <c r="W200" s="120"/>
      <c r="X200" s="120"/>
      <c r="Y200" s="123"/>
      <c r="Z200" s="123">
        <v>3.8300000000000001E-2</v>
      </c>
      <c r="AA200" s="124">
        <v>49582</v>
      </c>
      <c r="AB200" s="120" t="s">
        <v>411</v>
      </c>
      <c r="AC200" s="120"/>
      <c r="AD200" s="122"/>
      <c r="AE200" s="123"/>
      <c r="AF200" s="124"/>
      <c r="AG200" s="120"/>
      <c r="AH200" s="120"/>
      <c r="AI200" s="120"/>
      <c r="AJ200" s="120" t="s">
        <v>337</v>
      </c>
      <c r="AK200" s="120" t="s">
        <v>887</v>
      </c>
      <c r="AL200" s="120"/>
      <c r="AM200" s="120" t="s">
        <v>890</v>
      </c>
      <c r="AN200" s="124">
        <v>45382</v>
      </c>
      <c r="AO200" s="120"/>
      <c r="AP200" s="123"/>
      <c r="AQ200" s="122">
        <v>3127127.11</v>
      </c>
      <c r="AR200" s="122">
        <v>101.56</v>
      </c>
      <c r="AS200" s="122">
        <v>1</v>
      </c>
      <c r="AT200" s="122">
        <v>3175.9102899999998</v>
      </c>
      <c r="AU200" s="122">
        <v>3175.9102899999998</v>
      </c>
      <c r="AV200" s="122"/>
      <c r="AW200" s="122"/>
      <c r="AX200" s="120"/>
      <c r="AY200" s="120"/>
      <c r="AZ200" s="123">
        <v>3.8699999999999997E-4</v>
      </c>
      <c r="BA200" s="123">
        <v>1.5E-5</v>
      </c>
    </row>
    <row r="201" spans="1:53" ht="15" customHeight="1">
      <c r="A201" s="121">
        <v>316</v>
      </c>
      <c r="B201" s="121">
        <v>316</v>
      </c>
      <c r="C201" s="121"/>
      <c r="D201" s="120"/>
      <c r="E201" s="120"/>
      <c r="F201" s="121">
        <v>78100001</v>
      </c>
      <c r="G201" s="120" t="s">
        <v>1013</v>
      </c>
      <c r="H201" s="120" t="s">
        <v>786</v>
      </c>
      <c r="I201" s="120" t="s">
        <v>203</v>
      </c>
      <c r="J201" s="120"/>
      <c r="K201" s="120" t="s">
        <v>463</v>
      </c>
      <c r="L201" s="120" t="s">
        <v>338</v>
      </c>
      <c r="M201" s="120" t="s">
        <v>337</v>
      </c>
      <c r="N201" s="121"/>
      <c r="O201" s="124">
        <v>42088</v>
      </c>
      <c r="P201" s="120" t="s">
        <v>2625</v>
      </c>
      <c r="Q201" s="120" t="s">
        <v>311</v>
      </c>
      <c r="R201" s="120" t="s">
        <v>407</v>
      </c>
      <c r="S201" s="120" t="s">
        <v>1212</v>
      </c>
      <c r="T201" s="122">
        <v>3.55</v>
      </c>
      <c r="U201" s="120" t="s">
        <v>2623</v>
      </c>
      <c r="V201" s="123">
        <v>2.9499999999999998E-2</v>
      </c>
      <c r="W201" s="120"/>
      <c r="X201" s="120"/>
      <c r="Y201" s="123"/>
      <c r="Z201" s="123">
        <v>3.1899999999999998E-2</v>
      </c>
      <c r="AA201" s="124">
        <v>47207</v>
      </c>
      <c r="AB201" s="120" t="s">
        <v>411</v>
      </c>
      <c r="AC201" s="120"/>
      <c r="AD201" s="122"/>
      <c r="AE201" s="123"/>
      <c r="AF201" s="124">
        <v>44531</v>
      </c>
      <c r="AG201" s="120"/>
      <c r="AH201" s="120"/>
      <c r="AI201" s="120"/>
      <c r="AJ201" s="120" t="s">
        <v>337</v>
      </c>
      <c r="AK201" s="120" t="s">
        <v>887</v>
      </c>
      <c r="AL201" s="120"/>
      <c r="AM201" s="120" t="s">
        <v>890</v>
      </c>
      <c r="AN201" s="124">
        <v>45382</v>
      </c>
      <c r="AO201" s="120"/>
      <c r="AP201" s="123"/>
      <c r="AQ201" s="122">
        <v>29429400.870000001</v>
      </c>
      <c r="AR201" s="122">
        <v>112.71</v>
      </c>
      <c r="AS201" s="122">
        <v>1</v>
      </c>
      <c r="AT201" s="122">
        <v>33169.877719999997</v>
      </c>
      <c r="AU201" s="122">
        <v>33169.877719999997</v>
      </c>
      <c r="AV201" s="122"/>
      <c r="AW201" s="122"/>
      <c r="AX201" s="120"/>
      <c r="AY201" s="120"/>
      <c r="AZ201" s="123">
        <v>4.0480000000000004E-3</v>
      </c>
      <c r="BA201" s="123">
        <v>1.66E-4</v>
      </c>
    </row>
    <row r="202" spans="1:53" ht="15" customHeight="1">
      <c r="A202" s="121">
        <v>316</v>
      </c>
      <c r="B202" s="121">
        <v>316</v>
      </c>
      <c r="C202" s="121"/>
      <c r="D202" s="120"/>
      <c r="E202" s="120"/>
      <c r="F202" s="121">
        <v>78100002</v>
      </c>
      <c r="G202" s="120" t="s">
        <v>1013</v>
      </c>
      <c r="H202" s="120" t="s">
        <v>786</v>
      </c>
      <c r="I202" s="120" t="s">
        <v>203</v>
      </c>
      <c r="J202" s="120"/>
      <c r="K202" s="120" t="s">
        <v>463</v>
      </c>
      <c r="L202" s="120" t="s">
        <v>338</v>
      </c>
      <c r="M202" s="120" t="s">
        <v>337</v>
      </c>
      <c r="N202" s="121"/>
      <c r="O202" s="124">
        <v>44263</v>
      </c>
      <c r="P202" s="120" t="s">
        <v>1462</v>
      </c>
      <c r="Q202" s="120" t="s">
        <v>311</v>
      </c>
      <c r="R202" s="120" t="s">
        <v>407</v>
      </c>
      <c r="S202" s="120" t="s">
        <v>1212</v>
      </c>
      <c r="T202" s="122">
        <v>5.9</v>
      </c>
      <c r="U202" s="120" t="s">
        <v>2623</v>
      </c>
      <c r="V202" s="123">
        <v>2.5000000000000001E-2</v>
      </c>
      <c r="W202" s="120"/>
      <c r="X202" s="120"/>
      <c r="Y202" s="123"/>
      <c r="Z202" s="123">
        <v>3.5299999999999998E-2</v>
      </c>
      <c r="AA202" s="124">
        <v>47917</v>
      </c>
      <c r="AB202" s="120" t="s">
        <v>411</v>
      </c>
      <c r="AC202" s="120"/>
      <c r="AD202" s="122"/>
      <c r="AE202" s="123"/>
      <c r="AF202" s="124">
        <v>45170</v>
      </c>
      <c r="AG202" s="120"/>
      <c r="AH202" s="120"/>
      <c r="AI202" s="120"/>
      <c r="AJ202" s="120" t="s">
        <v>337</v>
      </c>
      <c r="AK202" s="120" t="s">
        <v>887</v>
      </c>
      <c r="AL202" s="120"/>
      <c r="AM202" s="120" t="s">
        <v>890</v>
      </c>
      <c r="AN202" s="124">
        <v>45382</v>
      </c>
      <c r="AO202" s="120"/>
      <c r="AP202" s="123"/>
      <c r="AQ202" s="122">
        <v>31919580</v>
      </c>
      <c r="AR202" s="122">
        <v>105.82</v>
      </c>
      <c r="AS202" s="122">
        <v>1</v>
      </c>
      <c r="AT202" s="122">
        <v>33777.299559999999</v>
      </c>
      <c r="AU202" s="122">
        <v>33777.299559999999</v>
      </c>
      <c r="AV202" s="122"/>
      <c r="AW202" s="122"/>
      <c r="AX202" s="120"/>
      <c r="AY202" s="120"/>
      <c r="AZ202" s="123">
        <v>4.1219999999999998E-3</v>
      </c>
      <c r="BA202" s="123">
        <v>1.7000000000000001E-4</v>
      </c>
    </row>
    <row r="203" spans="1:53" ht="15" customHeight="1">
      <c r="A203" s="121">
        <v>316</v>
      </c>
      <c r="B203" s="121">
        <v>316</v>
      </c>
      <c r="C203" s="121"/>
      <c r="D203" s="120"/>
      <c r="E203" s="120"/>
      <c r="F203" s="121">
        <v>78000116</v>
      </c>
      <c r="G203" s="120" t="s">
        <v>1013</v>
      </c>
      <c r="H203" s="120" t="s">
        <v>812</v>
      </c>
      <c r="I203" s="120" t="s">
        <v>203</v>
      </c>
      <c r="J203" s="120"/>
      <c r="K203" s="120" t="s">
        <v>454</v>
      </c>
      <c r="L203" s="120" t="s">
        <v>338</v>
      </c>
      <c r="M203" s="120" t="s">
        <v>337</v>
      </c>
      <c r="N203" s="121"/>
      <c r="O203" s="124">
        <v>44230</v>
      </c>
      <c r="P203" s="120" t="s">
        <v>1323</v>
      </c>
      <c r="Q203" s="120" t="s">
        <v>414</v>
      </c>
      <c r="R203" s="120" t="s">
        <v>407</v>
      </c>
      <c r="S203" s="120" t="s">
        <v>1212</v>
      </c>
      <c r="T203" s="122">
        <v>4.38</v>
      </c>
      <c r="U203" s="120" t="s">
        <v>2623</v>
      </c>
      <c r="V203" s="123">
        <v>7.9399999999999991E-3</v>
      </c>
      <c r="W203" s="120"/>
      <c r="X203" s="120"/>
      <c r="Y203" s="123"/>
      <c r="Z203" s="123">
        <v>2.9600000000000001E-2</v>
      </c>
      <c r="AA203" s="124">
        <v>48760</v>
      </c>
      <c r="AB203" s="120" t="s">
        <v>411</v>
      </c>
      <c r="AC203" s="120"/>
      <c r="AD203" s="122"/>
      <c r="AE203" s="123"/>
      <c r="AF203" s="124"/>
      <c r="AG203" s="120"/>
      <c r="AH203" s="120"/>
      <c r="AI203" s="120"/>
      <c r="AJ203" s="120" t="s">
        <v>337</v>
      </c>
      <c r="AK203" s="120" t="s">
        <v>887</v>
      </c>
      <c r="AL203" s="120"/>
      <c r="AM203" s="120" t="s">
        <v>890</v>
      </c>
      <c r="AN203" s="124">
        <v>45382</v>
      </c>
      <c r="AO203" s="120"/>
      <c r="AP203" s="123"/>
      <c r="AQ203" s="122">
        <v>20164712.98</v>
      </c>
      <c r="AR203" s="122">
        <v>101.95</v>
      </c>
      <c r="AS203" s="122">
        <v>1</v>
      </c>
      <c r="AT203" s="122">
        <v>20557.924879999999</v>
      </c>
      <c r="AU203" s="122">
        <v>20557.924879999999</v>
      </c>
      <c r="AV203" s="122"/>
      <c r="AW203" s="122"/>
      <c r="AX203" s="120"/>
      <c r="AY203" s="120"/>
      <c r="AZ203" s="123">
        <v>2.5089999999999999E-3</v>
      </c>
      <c r="BA203" s="123">
        <v>1.03E-4</v>
      </c>
    </row>
    <row r="204" spans="1:53" ht="15" customHeight="1">
      <c r="A204" s="121">
        <v>316</v>
      </c>
      <c r="B204" s="121">
        <v>316</v>
      </c>
      <c r="C204" s="121"/>
      <c r="D204" s="120"/>
      <c r="E204" s="120"/>
      <c r="F204" s="121">
        <v>78000115</v>
      </c>
      <c r="G204" s="120" t="s">
        <v>1013</v>
      </c>
      <c r="H204" s="120" t="s">
        <v>812</v>
      </c>
      <c r="I204" s="120" t="s">
        <v>203</v>
      </c>
      <c r="J204" s="120"/>
      <c r="K204" s="120" t="s">
        <v>454</v>
      </c>
      <c r="L204" s="120" t="s">
        <v>338</v>
      </c>
      <c r="M204" s="120" t="s">
        <v>337</v>
      </c>
      <c r="N204" s="121"/>
      <c r="O204" s="124">
        <v>44230</v>
      </c>
      <c r="P204" s="120" t="s">
        <v>1323</v>
      </c>
      <c r="Q204" s="120" t="s">
        <v>414</v>
      </c>
      <c r="R204" s="120" t="s">
        <v>407</v>
      </c>
      <c r="S204" s="120" t="s">
        <v>1212</v>
      </c>
      <c r="T204" s="122">
        <v>4.6399999999999997</v>
      </c>
      <c r="U204" s="120" t="s">
        <v>2623</v>
      </c>
      <c r="V204" s="123">
        <v>8.2660000000000008E-3</v>
      </c>
      <c r="W204" s="120"/>
      <c r="X204" s="120"/>
      <c r="Y204" s="123"/>
      <c r="Z204" s="123">
        <v>3.0599999999999999E-2</v>
      </c>
      <c r="AA204" s="124">
        <v>48944</v>
      </c>
      <c r="AB204" s="120" t="s">
        <v>411</v>
      </c>
      <c r="AC204" s="120"/>
      <c r="AD204" s="122"/>
      <c r="AE204" s="123"/>
      <c r="AF204" s="124"/>
      <c r="AG204" s="120"/>
      <c r="AH204" s="120"/>
      <c r="AI204" s="120"/>
      <c r="AJ204" s="120" t="s">
        <v>337</v>
      </c>
      <c r="AK204" s="120" t="s">
        <v>887</v>
      </c>
      <c r="AL204" s="120"/>
      <c r="AM204" s="120" t="s">
        <v>890</v>
      </c>
      <c r="AN204" s="124">
        <v>45382</v>
      </c>
      <c r="AO204" s="120"/>
      <c r="AP204" s="123"/>
      <c r="AQ204" s="122">
        <v>4285455.9800000004</v>
      </c>
      <c r="AR204" s="122">
        <v>101.05</v>
      </c>
      <c r="AS204" s="122">
        <v>1</v>
      </c>
      <c r="AT204" s="122">
        <v>4330.45327</v>
      </c>
      <c r="AU204" s="122">
        <v>4330.45327</v>
      </c>
      <c r="AV204" s="122"/>
      <c r="AW204" s="122"/>
      <c r="AX204" s="120"/>
      <c r="AY204" s="120"/>
      <c r="AZ204" s="123">
        <v>5.2800000000000004E-4</v>
      </c>
      <c r="BA204" s="123">
        <v>2.0999999999999999E-5</v>
      </c>
    </row>
    <row r="205" spans="1:53" ht="15" customHeight="1">
      <c r="A205" s="121">
        <v>316</v>
      </c>
      <c r="B205" s="121">
        <v>316</v>
      </c>
      <c r="C205" s="121"/>
      <c r="D205" s="120"/>
      <c r="E205" s="120"/>
      <c r="F205" s="121">
        <v>78000114</v>
      </c>
      <c r="G205" s="120" t="s">
        <v>1013</v>
      </c>
      <c r="H205" s="120" t="s">
        <v>812</v>
      </c>
      <c r="I205" s="120" t="s">
        <v>203</v>
      </c>
      <c r="J205" s="120"/>
      <c r="K205" s="120" t="s">
        <v>454</v>
      </c>
      <c r="L205" s="120" t="s">
        <v>338</v>
      </c>
      <c r="M205" s="120" t="s">
        <v>337</v>
      </c>
      <c r="N205" s="121"/>
      <c r="O205" s="124">
        <v>44230</v>
      </c>
      <c r="P205" s="120" t="s">
        <v>1323</v>
      </c>
      <c r="Q205" s="120" t="s">
        <v>414</v>
      </c>
      <c r="R205" s="120" t="s">
        <v>407</v>
      </c>
      <c r="S205" s="120" t="s">
        <v>1212</v>
      </c>
      <c r="T205" s="122">
        <v>4.5199999999999996</v>
      </c>
      <c r="U205" s="120" t="s">
        <v>2623</v>
      </c>
      <c r="V205" s="123">
        <v>8.1700000000000002E-3</v>
      </c>
      <c r="W205" s="120"/>
      <c r="X205" s="120"/>
      <c r="Y205" s="123"/>
      <c r="Z205" s="123">
        <v>3.0599999999999999E-2</v>
      </c>
      <c r="AA205" s="124">
        <v>48852</v>
      </c>
      <c r="AB205" s="120" t="s">
        <v>411</v>
      </c>
      <c r="AC205" s="120"/>
      <c r="AD205" s="122"/>
      <c r="AE205" s="123"/>
      <c r="AF205" s="124"/>
      <c r="AG205" s="120"/>
      <c r="AH205" s="120"/>
      <c r="AI205" s="120"/>
      <c r="AJ205" s="120" t="s">
        <v>337</v>
      </c>
      <c r="AK205" s="120" t="s">
        <v>887</v>
      </c>
      <c r="AL205" s="120"/>
      <c r="AM205" s="120" t="s">
        <v>890</v>
      </c>
      <c r="AN205" s="124">
        <v>45382</v>
      </c>
      <c r="AO205" s="120"/>
      <c r="AP205" s="123"/>
      <c r="AQ205" s="122">
        <v>2449481.87</v>
      </c>
      <c r="AR205" s="122">
        <v>101.28</v>
      </c>
      <c r="AS205" s="122">
        <v>1</v>
      </c>
      <c r="AT205" s="122">
        <v>2480.8352399999999</v>
      </c>
      <c r="AU205" s="122">
        <v>2480.8352399999999</v>
      </c>
      <c r="AV205" s="122"/>
      <c r="AW205" s="122"/>
      <c r="AX205" s="120"/>
      <c r="AY205" s="120"/>
      <c r="AZ205" s="123">
        <v>3.0200000000000002E-4</v>
      </c>
      <c r="BA205" s="123">
        <v>1.2E-5</v>
      </c>
    </row>
    <row r="206" spans="1:53" ht="15" customHeight="1">
      <c r="A206" s="121">
        <v>316</v>
      </c>
      <c r="B206" s="121">
        <v>316</v>
      </c>
      <c r="C206" s="121"/>
      <c r="D206" s="120"/>
      <c r="E206" s="120"/>
      <c r="F206" s="121">
        <v>78000113</v>
      </c>
      <c r="G206" s="120" t="s">
        <v>1013</v>
      </c>
      <c r="H206" s="120" t="s">
        <v>812</v>
      </c>
      <c r="I206" s="120" t="s">
        <v>203</v>
      </c>
      <c r="J206" s="120"/>
      <c r="K206" s="120" t="s">
        <v>454</v>
      </c>
      <c r="L206" s="120" t="s">
        <v>338</v>
      </c>
      <c r="M206" s="120" t="s">
        <v>337</v>
      </c>
      <c r="N206" s="121"/>
      <c r="O206" s="124">
        <v>44230</v>
      </c>
      <c r="P206" s="120" t="s">
        <v>1323</v>
      </c>
      <c r="Q206" s="120" t="s">
        <v>414</v>
      </c>
      <c r="R206" s="120" t="s">
        <v>407</v>
      </c>
      <c r="S206" s="120" t="s">
        <v>1212</v>
      </c>
      <c r="T206" s="122">
        <v>5.44</v>
      </c>
      <c r="U206" s="120" t="s">
        <v>2623</v>
      </c>
      <c r="V206" s="123">
        <v>8.9820000000000004E-3</v>
      </c>
      <c r="W206" s="120"/>
      <c r="X206" s="120"/>
      <c r="Y206" s="123"/>
      <c r="Z206" s="123">
        <v>2.23E-2</v>
      </c>
      <c r="AA206" s="124">
        <v>49582</v>
      </c>
      <c r="AB206" s="120" t="s">
        <v>411</v>
      </c>
      <c r="AC206" s="120"/>
      <c r="AD206" s="122"/>
      <c r="AE206" s="123"/>
      <c r="AF206" s="124"/>
      <c r="AG206" s="120"/>
      <c r="AH206" s="120"/>
      <c r="AI206" s="120"/>
      <c r="AJ206" s="120" t="s">
        <v>337</v>
      </c>
      <c r="AK206" s="120" t="s">
        <v>887</v>
      </c>
      <c r="AL206" s="120"/>
      <c r="AM206" s="120" t="s">
        <v>890</v>
      </c>
      <c r="AN206" s="124">
        <v>45382</v>
      </c>
      <c r="AO206" s="120"/>
      <c r="AP206" s="123"/>
      <c r="AQ206" s="122">
        <v>48178120.829999998</v>
      </c>
      <c r="AR206" s="122">
        <v>104.27</v>
      </c>
      <c r="AS206" s="122">
        <v>1</v>
      </c>
      <c r="AT206" s="122">
        <v>50235.326589999997</v>
      </c>
      <c r="AU206" s="122">
        <v>50235.326589999997</v>
      </c>
      <c r="AV206" s="122"/>
      <c r="AW206" s="122"/>
      <c r="AX206" s="120"/>
      <c r="AY206" s="120"/>
      <c r="AZ206" s="123">
        <v>6.1310000000000002E-3</v>
      </c>
      <c r="BA206" s="123">
        <v>2.52E-4</v>
      </c>
    </row>
    <row r="207" spans="1:53" ht="15" customHeight="1">
      <c r="A207" s="121">
        <v>316</v>
      </c>
      <c r="B207" s="121">
        <v>316</v>
      </c>
      <c r="C207" s="121"/>
      <c r="D207" s="120"/>
      <c r="E207" s="120"/>
      <c r="F207" s="121">
        <v>76000324</v>
      </c>
      <c r="G207" s="120" t="s">
        <v>1013</v>
      </c>
      <c r="H207" s="120" t="s">
        <v>787</v>
      </c>
      <c r="I207" s="120" t="s">
        <v>203</v>
      </c>
      <c r="J207" s="120"/>
      <c r="K207" s="120" t="s">
        <v>463</v>
      </c>
      <c r="L207" s="120" t="s">
        <v>338</v>
      </c>
      <c r="M207" s="120" t="s">
        <v>338</v>
      </c>
      <c r="N207" s="121"/>
      <c r="O207" s="124">
        <v>45371</v>
      </c>
      <c r="P207" s="120" t="s">
        <v>409</v>
      </c>
      <c r="Q207" s="120" t="s">
        <v>409</v>
      </c>
      <c r="R207" s="120" t="s">
        <v>409</v>
      </c>
      <c r="S207" s="120" t="s">
        <v>1212</v>
      </c>
      <c r="T207" s="122">
        <v>11.41</v>
      </c>
      <c r="U207" s="120" t="s">
        <v>2623</v>
      </c>
      <c r="V207" s="123">
        <v>0</v>
      </c>
      <c r="W207" s="120"/>
      <c r="X207" s="120"/>
      <c r="Y207" s="123"/>
      <c r="Z207" s="123">
        <v>3.49E-2</v>
      </c>
      <c r="AA207" s="124">
        <v>55243</v>
      </c>
      <c r="AB207" s="120" t="s">
        <v>411</v>
      </c>
      <c r="AC207" s="120"/>
      <c r="AD207" s="122"/>
      <c r="AE207" s="123"/>
      <c r="AF207" s="124">
        <v>45352</v>
      </c>
      <c r="AG207" s="120"/>
      <c r="AH207" s="120"/>
      <c r="AI207" s="120"/>
      <c r="AJ207" s="120" t="s">
        <v>337</v>
      </c>
      <c r="AK207" s="120" t="s">
        <v>887</v>
      </c>
      <c r="AL207" s="120"/>
      <c r="AM207" s="120" t="s">
        <v>890</v>
      </c>
      <c r="AN207" s="124">
        <v>45382</v>
      </c>
      <c r="AO207" s="120"/>
      <c r="AP207" s="123"/>
      <c r="AQ207" s="122">
        <v>33512773.530000001</v>
      </c>
      <c r="AR207" s="122">
        <v>65.267899999999997</v>
      </c>
      <c r="AS207" s="122">
        <v>1</v>
      </c>
      <c r="AT207" s="122">
        <v>21873.08469</v>
      </c>
      <c r="AU207" s="122">
        <v>21873.08469</v>
      </c>
      <c r="AV207" s="122"/>
      <c r="AW207" s="122"/>
      <c r="AX207" s="120"/>
      <c r="AY207" s="120"/>
      <c r="AZ207" s="123">
        <v>2.6689999999999999E-3</v>
      </c>
      <c r="BA207" s="123">
        <v>1.1E-4</v>
      </c>
    </row>
    <row r="208" spans="1:53" ht="15" customHeight="1">
      <c r="A208" s="121">
        <v>316</v>
      </c>
      <c r="B208" s="121">
        <v>316</v>
      </c>
      <c r="C208" s="121"/>
      <c r="D208" s="120"/>
      <c r="E208" s="120"/>
      <c r="F208" s="121">
        <v>76500102</v>
      </c>
      <c r="G208" s="120" t="s">
        <v>1013</v>
      </c>
      <c r="H208" s="120" t="s">
        <v>787</v>
      </c>
      <c r="I208" s="120" t="s">
        <v>203</v>
      </c>
      <c r="J208" s="120"/>
      <c r="K208" s="120" t="s">
        <v>463</v>
      </c>
      <c r="L208" s="120" t="s">
        <v>338</v>
      </c>
      <c r="M208" s="120" t="s">
        <v>338</v>
      </c>
      <c r="N208" s="121"/>
      <c r="O208" s="124">
        <v>44311</v>
      </c>
      <c r="P208" s="120" t="s">
        <v>1334</v>
      </c>
      <c r="Q208" s="120" t="s">
        <v>414</v>
      </c>
      <c r="R208" s="120" t="s">
        <v>407</v>
      </c>
      <c r="S208" s="120" t="s">
        <v>1212</v>
      </c>
      <c r="T208" s="122">
        <v>13.73</v>
      </c>
      <c r="U208" s="120" t="s">
        <v>2623</v>
      </c>
      <c r="V208" s="123">
        <v>2.7202E-2</v>
      </c>
      <c r="W208" s="120"/>
      <c r="X208" s="120"/>
      <c r="Y208" s="123"/>
      <c r="Z208" s="123">
        <v>4.0300000000000002E-2</v>
      </c>
      <c r="AA208" s="124">
        <v>51597</v>
      </c>
      <c r="AB208" s="120" t="s">
        <v>411</v>
      </c>
      <c r="AC208" s="120"/>
      <c r="AD208" s="122"/>
      <c r="AE208" s="123"/>
      <c r="AF208" s="124">
        <v>45200</v>
      </c>
      <c r="AG208" s="120"/>
      <c r="AH208" s="120"/>
      <c r="AI208" s="120"/>
      <c r="AJ208" s="120" t="s">
        <v>337</v>
      </c>
      <c r="AK208" s="120" t="s">
        <v>887</v>
      </c>
      <c r="AL208" s="120"/>
      <c r="AM208" s="120" t="s">
        <v>890</v>
      </c>
      <c r="AN208" s="124">
        <v>45382</v>
      </c>
      <c r="AO208" s="120"/>
      <c r="AP208" s="123"/>
      <c r="AQ208" s="122">
        <v>61723536.399999999</v>
      </c>
      <c r="AR208" s="122">
        <v>90.7</v>
      </c>
      <c r="AS208" s="122">
        <v>1</v>
      </c>
      <c r="AT208" s="122">
        <v>55983.247510000001</v>
      </c>
      <c r="AU208" s="122">
        <v>55983.247510000001</v>
      </c>
      <c r="AV208" s="122"/>
      <c r="AW208" s="122"/>
      <c r="AX208" s="120"/>
      <c r="AY208" s="120"/>
      <c r="AZ208" s="123">
        <v>6.8320000000000004E-3</v>
      </c>
      <c r="BA208" s="123">
        <v>2.81E-4</v>
      </c>
    </row>
    <row r="209" spans="1:53" ht="15" customHeight="1">
      <c r="A209" s="121">
        <v>316</v>
      </c>
      <c r="B209" s="121">
        <v>316</v>
      </c>
      <c r="C209" s="121"/>
      <c r="D209" s="120"/>
      <c r="E209" s="120"/>
      <c r="F209" s="121">
        <v>76500103</v>
      </c>
      <c r="G209" s="120" t="s">
        <v>1013</v>
      </c>
      <c r="H209" s="120" t="s">
        <v>787</v>
      </c>
      <c r="I209" s="120" t="s">
        <v>203</v>
      </c>
      <c r="J209" s="120"/>
      <c r="K209" s="120" t="s">
        <v>463</v>
      </c>
      <c r="L209" s="120" t="s">
        <v>338</v>
      </c>
      <c r="M209" s="120" t="s">
        <v>338</v>
      </c>
      <c r="N209" s="121"/>
      <c r="O209" s="124">
        <v>44822</v>
      </c>
      <c r="P209" s="120" t="s">
        <v>1334</v>
      </c>
      <c r="Q209" s="120" t="s">
        <v>414</v>
      </c>
      <c r="R209" s="120" t="s">
        <v>407</v>
      </c>
      <c r="S209" s="120" t="s">
        <v>1212</v>
      </c>
      <c r="T209" s="122">
        <v>13.2</v>
      </c>
      <c r="U209" s="120" t="s">
        <v>2623</v>
      </c>
      <c r="V209" s="123">
        <v>3.4250000000000003E-2</v>
      </c>
      <c r="W209" s="120"/>
      <c r="X209" s="120"/>
      <c r="Y209" s="123"/>
      <c r="Z209" s="123">
        <v>3.85E-2</v>
      </c>
      <c r="AA209" s="124">
        <v>51597</v>
      </c>
      <c r="AB209" s="120" t="s">
        <v>411</v>
      </c>
      <c r="AC209" s="120"/>
      <c r="AD209" s="122"/>
      <c r="AE209" s="123"/>
      <c r="AF209" s="124">
        <v>45200</v>
      </c>
      <c r="AG209" s="120"/>
      <c r="AH209" s="120"/>
      <c r="AI209" s="120"/>
      <c r="AJ209" s="120" t="s">
        <v>337</v>
      </c>
      <c r="AK209" s="120" t="s">
        <v>887</v>
      </c>
      <c r="AL209" s="120"/>
      <c r="AM209" s="120" t="s">
        <v>890</v>
      </c>
      <c r="AN209" s="124">
        <v>45382</v>
      </c>
      <c r="AO209" s="120"/>
      <c r="AP209" s="123"/>
      <c r="AQ209" s="122">
        <v>15075039.6</v>
      </c>
      <c r="AR209" s="122">
        <v>96.86</v>
      </c>
      <c r="AS209" s="122">
        <v>1</v>
      </c>
      <c r="AT209" s="122">
        <v>14601.683360000001</v>
      </c>
      <c r="AU209" s="122">
        <v>14601.683360000001</v>
      </c>
      <c r="AV209" s="122"/>
      <c r="AW209" s="122"/>
      <c r="AX209" s="120"/>
      <c r="AY209" s="120"/>
      <c r="AZ209" s="123">
        <v>1.7819999999999999E-3</v>
      </c>
      <c r="BA209" s="123">
        <v>7.2999999999999999E-5</v>
      </c>
    </row>
    <row r="210" spans="1:53" ht="15" customHeight="1">
      <c r="A210" s="121">
        <v>316</v>
      </c>
      <c r="B210" s="121">
        <v>316</v>
      </c>
      <c r="C210" s="121"/>
      <c r="D210" s="120"/>
      <c r="E210" s="120"/>
      <c r="F210" s="121">
        <v>77000103</v>
      </c>
      <c r="G210" s="120" t="s">
        <v>1013</v>
      </c>
      <c r="H210" s="120" t="s">
        <v>812</v>
      </c>
      <c r="I210" s="120" t="s">
        <v>203</v>
      </c>
      <c r="J210" s="120"/>
      <c r="K210" s="120" t="s">
        <v>313</v>
      </c>
      <c r="L210" s="120" t="s">
        <v>338</v>
      </c>
      <c r="M210" s="120" t="s">
        <v>337</v>
      </c>
      <c r="N210" s="121"/>
      <c r="O210" s="124">
        <v>44559</v>
      </c>
      <c r="P210" s="120" t="s">
        <v>1316</v>
      </c>
      <c r="Q210" s="120" t="s">
        <v>311</v>
      </c>
      <c r="R210" s="120" t="s">
        <v>407</v>
      </c>
      <c r="S210" s="120" t="s">
        <v>1212</v>
      </c>
      <c r="T210" s="122">
        <v>7.82</v>
      </c>
      <c r="U210" s="120" t="s">
        <v>2623</v>
      </c>
      <c r="V210" s="123">
        <v>1.52E-2</v>
      </c>
      <c r="W210" s="120"/>
      <c r="X210" s="120"/>
      <c r="Y210" s="123"/>
      <c r="Z210" s="123">
        <v>3.2800000000000003E-2</v>
      </c>
      <c r="AA210" s="124">
        <v>51864</v>
      </c>
      <c r="AB210" s="120" t="s">
        <v>411</v>
      </c>
      <c r="AC210" s="120"/>
      <c r="AD210" s="122"/>
      <c r="AE210" s="123"/>
      <c r="AF210" s="124"/>
      <c r="AG210" s="120"/>
      <c r="AH210" s="120"/>
      <c r="AI210" s="120"/>
      <c r="AJ210" s="120" t="s">
        <v>337</v>
      </c>
      <c r="AK210" s="120" t="s">
        <v>887</v>
      </c>
      <c r="AL210" s="120"/>
      <c r="AM210" s="120" t="s">
        <v>890</v>
      </c>
      <c r="AN210" s="124">
        <v>45382</v>
      </c>
      <c r="AO210" s="120"/>
      <c r="AP210" s="123"/>
      <c r="AQ210" s="122">
        <v>27335000</v>
      </c>
      <c r="AR210" s="122">
        <v>95.13</v>
      </c>
      <c r="AS210" s="122">
        <v>1</v>
      </c>
      <c r="AT210" s="122">
        <v>26003.785500000002</v>
      </c>
      <c r="AU210" s="122">
        <v>26003.785500000002</v>
      </c>
      <c r="AV210" s="122"/>
      <c r="AW210" s="122"/>
      <c r="AX210" s="120"/>
      <c r="AY210" s="120"/>
      <c r="AZ210" s="123">
        <v>3.173E-3</v>
      </c>
      <c r="BA210" s="123">
        <v>1.2999999999999999E-4</v>
      </c>
    </row>
    <row r="211" spans="1:53" ht="15" customHeight="1">
      <c r="A211" s="121">
        <v>316</v>
      </c>
      <c r="B211" s="121">
        <v>316</v>
      </c>
      <c r="C211" s="121"/>
      <c r="D211" s="120"/>
      <c r="E211" s="120"/>
      <c r="F211" s="121">
        <v>78100004</v>
      </c>
      <c r="G211" s="120" t="s">
        <v>1013</v>
      </c>
      <c r="H211" s="120" t="s">
        <v>785</v>
      </c>
      <c r="I211" s="120" t="s">
        <v>203</v>
      </c>
      <c r="J211" s="120"/>
      <c r="K211" s="120" t="s">
        <v>463</v>
      </c>
      <c r="L211" s="120" t="s">
        <v>338</v>
      </c>
      <c r="M211" s="120" t="s">
        <v>337</v>
      </c>
      <c r="N211" s="121"/>
      <c r="O211" s="124">
        <v>44273</v>
      </c>
      <c r="P211" s="120" t="s">
        <v>2625</v>
      </c>
      <c r="Q211" s="120" t="s">
        <v>311</v>
      </c>
      <c r="R211" s="120" t="s">
        <v>407</v>
      </c>
      <c r="S211" s="120" t="s">
        <v>1212</v>
      </c>
      <c r="T211" s="122">
        <v>4.66</v>
      </c>
      <c r="U211" s="120" t="s">
        <v>2623</v>
      </c>
      <c r="V211" s="123">
        <v>3.7499999999999999E-2</v>
      </c>
      <c r="W211" s="120"/>
      <c r="X211" s="120"/>
      <c r="Y211" s="123"/>
      <c r="Z211" s="123">
        <v>6.0100000000000001E-2</v>
      </c>
      <c r="AA211" s="124">
        <v>47849</v>
      </c>
      <c r="AB211" s="120" t="s">
        <v>411</v>
      </c>
      <c r="AC211" s="120"/>
      <c r="AD211" s="122"/>
      <c r="AE211" s="123"/>
      <c r="AF211" s="124">
        <v>44958</v>
      </c>
      <c r="AG211" s="120"/>
      <c r="AH211" s="120"/>
      <c r="AI211" s="120"/>
      <c r="AJ211" s="120" t="s">
        <v>337</v>
      </c>
      <c r="AK211" s="120" t="s">
        <v>887</v>
      </c>
      <c r="AL211" s="120"/>
      <c r="AM211" s="120" t="s">
        <v>890</v>
      </c>
      <c r="AN211" s="124">
        <v>45382</v>
      </c>
      <c r="AO211" s="120"/>
      <c r="AP211" s="123"/>
      <c r="AQ211" s="122">
        <v>19242300</v>
      </c>
      <c r="AR211" s="122">
        <v>91.4</v>
      </c>
      <c r="AS211" s="122">
        <v>1</v>
      </c>
      <c r="AT211" s="122">
        <v>17587.462200000002</v>
      </c>
      <c r="AU211" s="122">
        <v>17587.462200000002</v>
      </c>
      <c r="AV211" s="122"/>
      <c r="AW211" s="122"/>
      <c r="AX211" s="120"/>
      <c r="AY211" s="120"/>
      <c r="AZ211" s="123">
        <v>2.1459999999999999E-3</v>
      </c>
      <c r="BA211" s="123">
        <v>8.7999999999999998E-5</v>
      </c>
    </row>
    <row r="212" spans="1:53" ht="15" customHeight="1">
      <c r="A212" s="121">
        <v>316</v>
      </c>
      <c r="B212" s="121">
        <v>316</v>
      </c>
      <c r="C212" s="121"/>
      <c r="D212" s="120"/>
      <c r="E212" s="120"/>
      <c r="F212" s="121">
        <v>77000104</v>
      </c>
      <c r="G212" s="120" t="s">
        <v>1013</v>
      </c>
      <c r="H212" s="120" t="s">
        <v>812</v>
      </c>
      <c r="I212" s="120" t="s">
        <v>203</v>
      </c>
      <c r="J212" s="120"/>
      <c r="K212" s="120" t="s">
        <v>313</v>
      </c>
      <c r="L212" s="120" t="s">
        <v>338</v>
      </c>
      <c r="M212" s="120" t="s">
        <v>337</v>
      </c>
      <c r="N212" s="121"/>
      <c r="O212" s="124">
        <v>45302</v>
      </c>
      <c r="P212" s="120" t="s">
        <v>1316</v>
      </c>
      <c r="Q212" s="120" t="s">
        <v>311</v>
      </c>
      <c r="R212" s="120" t="s">
        <v>407</v>
      </c>
      <c r="S212" s="120" t="s">
        <v>1212</v>
      </c>
      <c r="T212" s="122">
        <v>7.95</v>
      </c>
      <c r="U212" s="120" t="s">
        <v>2623</v>
      </c>
      <c r="V212" s="123">
        <v>3.6700000000000003E-2</v>
      </c>
      <c r="W212" s="120"/>
      <c r="X212" s="120"/>
      <c r="Y212" s="123"/>
      <c r="Z212" s="123">
        <v>3.4099999999999998E-2</v>
      </c>
      <c r="AA212" s="124">
        <v>52607</v>
      </c>
      <c r="AB212" s="120" t="s">
        <v>411</v>
      </c>
      <c r="AC212" s="120"/>
      <c r="AD212" s="122"/>
      <c r="AE212" s="123"/>
      <c r="AF212" s="124"/>
      <c r="AG212" s="120"/>
      <c r="AH212" s="120"/>
      <c r="AI212" s="120"/>
      <c r="AJ212" s="120" t="s">
        <v>337</v>
      </c>
      <c r="AK212" s="120" t="s">
        <v>887</v>
      </c>
      <c r="AL212" s="120"/>
      <c r="AM212" s="120" t="s">
        <v>890</v>
      </c>
      <c r="AN212" s="124">
        <v>45382</v>
      </c>
      <c r="AO212" s="120"/>
      <c r="AP212" s="123"/>
      <c r="AQ212" s="122">
        <v>19250000</v>
      </c>
      <c r="AR212" s="122">
        <v>103.51</v>
      </c>
      <c r="AS212" s="122">
        <v>1</v>
      </c>
      <c r="AT212" s="122">
        <v>19925.674999999999</v>
      </c>
      <c r="AU212" s="122">
        <v>19925.674999999999</v>
      </c>
      <c r="AV212" s="122"/>
      <c r="AW212" s="122"/>
      <c r="AX212" s="120"/>
      <c r="AY212" s="120"/>
      <c r="AZ212" s="123">
        <v>2.431E-3</v>
      </c>
      <c r="BA212" s="123">
        <v>1E-4</v>
      </c>
    </row>
    <row r="213" spans="1:53" ht="15" customHeight="1">
      <c r="A213" s="121">
        <v>316</v>
      </c>
      <c r="B213" s="121">
        <v>316</v>
      </c>
      <c r="C213" s="121"/>
      <c r="D213" s="120"/>
      <c r="E213" s="120"/>
      <c r="F213" s="121">
        <v>78000109</v>
      </c>
      <c r="G213" s="120" t="s">
        <v>1013</v>
      </c>
      <c r="H213" s="120" t="s">
        <v>812</v>
      </c>
      <c r="I213" s="120" t="s">
        <v>203</v>
      </c>
      <c r="J213" s="120"/>
      <c r="K213" s="120" t="s">
        <v>454</v>
      </c>
      <c r="L213" s="120" t="s">
        <v>338</v>
      </c>
      <c r="M213" s="120" t="s">
        <v>337</v>
      </c>
      <c r="N213" s="121"/>
      <c r="O213" s="124">
        <v>44227</v>
      </c>
      <c r="P213" s="120" t="s">
        <v>1323</v>
      </c>
      <c r="Q213" s="120" t="s">
        <v>414</v>
      </c>
      <c r="R213" s="120" t="s">
        <v>407</v>
      </c>
      <c r="S213" s="120" t="s">
        <v>1212</v>
      </c>
      <c r="T213" s="122">
        <v>4.53</v>
      </c>
      <c r="U213" s="120" t="s">
        <v>2623</v>
      </c>
      <c r="V213" s="123">
        <v>7.9089999999999994E-3</v>
      </c>
      <c r="W213" s="120"/>
      <c r="X213" s="120"/>
      <c r="Y213" s="123"/>
      <c r="Z213" s="123">
        <v>2.98E-2</v>
      </c>
      <c r="AA213" s="124">
        <v>48852</v>
      </c>
      <c r="AB213" s="120" t="s">
        <v>411</v>
      </c>
      <c r="AC213" s="120"/>
      <c r="AD213" s="122"/>
      <c r="AE213" s="123"/>
      <c r="AF213" s="124"/>
      <c r="AG213" s="120"/>
      <c r="AH213" s="120"/>
      <c r="AI213" s="120"/>
      <c r="AJ213" s="120" t="s">
        <v>337</v>
      </c>
      <c r="AK213" s="120" t="s">
        <v>887</v>
      </c>
      <c r="AL213" s="120"/>
      <c r="AM213" s="120" t="s">
        <v>890</v>
      </c>
      <c r="AN213" s="124">
        <v>45382</v>
      </c>
      <c r="AO213" s="120"/>
      <c r="AP213" s="123"/>
      <c r="AQ213" s="122">
        <v>6100061.1500000004</v>
      </c>
      <c r="AR213" s="122">
        <v>101.47</v>
      </c>
      <c r="AS213" s="122">
        <v>1</v>
      </c>
      <c r="AT213" s="122">
        <v>6189.7320499999996</v>
      </c>
      <c r="AU213" s="122">
        <v>6189.7320499999996</v>
      </c>
      <c r="AV213" s="122"/>
      <c r="AW213" s="122"/>
      <c r="AX213" s="120"/>
      <c r="AY213" s="120"/>
      <c r="AZ213" s="123">
        <v>7.5500000000000003E-4</v>
      </c>
      <c r="BA213" s="123">
        <v>3.1000000000000001E-5</v>
      </c>
    </row>
    <row r="214" spans="1:53" ht="15" customHeight="1">
      <c r="A214" s="121">
        <v>316</v>
      </c>
      <c r="B214" s="121">
        <v>316</v>
      </c>
      <c r="C214" s="121"/>
      <c r="D214" s="120"/>
      <c r="E214" s="120"/>
      <c r="F214" s="121">
        <v>78000110</v>
      </c>
      <c r="G214" s="120" t="s">
        <v>1013</v>
      </c>
      <c r="H214" s="120" t="s">
        <v>812</v>
      </c>
      <c r="I214" s="120" t="s">
        <v>203</v>
      </c>
      <c r="J214" s="120"/>
      <c r="K214" s="120" t="s">
        <v>454</v>
      </c>
      <c r="L214" s="120" t="s">
        <v>338</v>
      </c>
      <c r="M214" s="120" t="s">
        <v>337</v>
      </c>
      <c r="N214" s="121"/>
      <c r="O214" s="124">
        <v>44227</v>
      </c>
      <c r="P214" s="120" t="s">
        <v>1323</v>
      </c>
      <c r="Q214" s="120" t="s">
        <v>414</v>
      </c>
      <c r="R214" s="120" t="s">
        <v>407</v>
      </c>
      <c r="S214" s="120" t="s">
        <v>1212</v>
      </c>
      <c r="T214" s="122">
        <v>4.6399999999999997</v>
      </c>
      <c r="U214" s="120" t="s">
        <v>2623</v>
      </c>
      <c r="V214" s="123">
        <v>8.0000000000000002E-3</v>
      </c>
      <c r="W214" s="120"/>
      <c r="X214" s="120"/>
      <c r="Y214" s="123"/>
      <c r="Z214" s="123">
        <v>2.9899999999999999E-2</v>
      </c>
      <c r="AA214" s="124">
        <v>48944</v>
      </c>
      <c r="AB214" s="120" t="s">
        <v>411</v>
      </c>
      <c r="AC214" s="120"/>
      <c r="AD214" s="122"/>
      <c r="AE214" s="123"/>
      <c r="AF214" s="124"/>
      <c r="AG214" s="120"/>
      <c r="AH214" s="120"/>
      <c r="AI214" s="120"/>
      <c r="AJ214" s="120" t="s">
        <v>337</v>
      </c>
      <c r="AK214" s="120" t="s">
        <v>887</v>
      </c>
      <c r="AL214" s="120"/>
      <c r="AM214" s="120" t="s">
        <v>890</v>
      </c>
      <c r="AN214" s="124">
        <v>45382</v>
      </c>
      <c r="AO214" s="120"/>
      <c r="AP214" s="123"/>
      <c r="AQ214" s="122">
        <v>10663038.869999999</v>
      </c>
      <c r="AR214" s="122">
        <v>101.23</v>
      </c>
      <c r="AS214" s="122">
        <v>1</v>
      </c>
      <c r="AT214" s="122">
        <v>10794.19425</v>
      </c>
      <c r="AU214" s="122">
        <v>10794.19425</v>
      </c>
      <c r="AV214" s="122"/>
      <c r="AW214" s="122"/>
      <c r="AX214" s="120"/>
      <c r="AY214" s="120"/>
      <c r="AZ214" s="123">
        <v>1.317E-3</v>
      </c>
      <c r="BA214" s="123">
        <v>5.3999999999999998E-5</v>
      </c>
    </row>
    <row r="215" spans="1:53" ht="15" customHeight="1">
      <c r="A215" s="121">
        <v>316</v>
      </c>
      <c r="B215" s="121">
        <v>316</v>
      </c>
      <c r="C215" s="121"/>
      <c r="D215" s="120"/>
      <c r="E215" s="120"/>
      <c r="F215" s="121">
        <v>78000111</v>
      </c>
      <c r="G215" s="120" t="s">
        <v>1013</v>
      </c>
      <c r="H215" s="120" t="s">
        <v>812</v>
      </c>
      <c r="I215" s="120" t="s">
        <v>203</v>
      </c>
      <c r="J215" s="120"/>
      <c r="K215" s="120" t="s">
        <v>454</v>
      </c>
      <c r="L215" s="120" t="s">
        <v>338</v>
      </c>
      <c r="M215" s="120" t="s">
        <v>337</v>
      </c>
      <c r="N215" s="121"/>
      <c r="O215" s="124">
        <v>44227</v>
      </c>
      <c r="P215" s="120" t="s">
        <v>1323</v>
      </c>
      <c r="Q215" s="120" t="s">
        <v>414</v>
      </c>
      <c r="R215" s="120" t="s">
        <v>407</v>
      </c>
      <c r="S215" s="120" t="s">
        <v>1212</v>
      </c>
      <c r="T215" s="122">
        <v>4.3899999999999997</v>
      </c>
      <c r="U215" s="120" t="s">
        <v>2623</v>
      </c>
      <c r="V215" s="123">
        <v>7.6629999999999997E-3</v>
      </c>
      <c r="W215" s="120"/>
      <c r="X215" s="120"/>
      <c r="Y215" s="123"/>
      <c r="Z215" s="123">
        <v>2.8799999999999999E-2</v>
      </c>
      <c r="AA215" s="124">
        <v>48760</v>
      </c>
      <c r="AB215" s="120" t="s">
        <v>411</v>
      </c>
      <c r="AC215" s="120"/>
      <c r="AD215" s="122"/>
      <c r="AE215" s="123"/>
      <c r="AF215" s="124"/>
      <c r="AG215" s="120"/>
      <c r="AH215" s="120"/>
      <c r="AI215" s="120"/>
      <c r="AJ215" s="120" t="s">
        <v>337</v>
      </c>
      <c r="AK215" s="120" t="s">
        <v>887</v>
      </c>
      <c r="AL215" s="120"/>
      <c r="AM215" s="120" t="s">
        <v>890</v>
      </c>
      <c r="AN215" s="124">
        <v>45382</v>
      </c>
      <c r="AO215" s="120"/>
      <c r="AP215" s="123"/>
      <c r="AQ215" s="122">
        <v>20776513.719999999</v>
      </c>
      <c r="AR215" s="122">
        <v>102.13</v>
      </c>
      <c r="AS215" s="122">
        <v>1</v>
      </c>
      <c r="AT215" s="122">
        <v>21219.053459999999</v>
      </c>
      <c r="AU215" s="122">
        <v>21219.053459999999</v>
      </c>
      <c r="AV215" s="122"/>
      <c r="AW215" s="122"/>
      <c r="AX215" s="120"/>
      <c r="AY215" s="120"/>
      <c r="AZ215" s="123">
        <v>2.5890000000000002E-3</v>
      </c>
      <c r="BA215" s="123">
        <v>1.06E-4</v>
      </c>
    </row>
    <row r="216" spans="1:53" ht="15" customHeight="1">
      <c r="A216" s="121">
        <v>316</v>
      </c>
      <c r="B216" s="121">
        <v>316</v>
      </c>
      <c r="C216" s="121"/>
      <c r="D216" s="120"/>
      <c r="E216" s="120"/>
      <c r="F216" s="121">
        <v>78000112</v>
      </c>
      <c r="G216" s="120" t="s">
        <v>1013</v>
      </c>
      <c r="H216" s="120" t="s">
        <v>812</v>
      </c>
      <c r="I216" s="120" t="s">
        <v>203</v>
      </c>
      <c r="J216" s="120"/>
      <c r="K216" s="120" t="s">
        <v>454</v>
      </c>
      <c r="L216" s="120" t="s">
        <v>338</v>
      </c>
      <c r="M216" s="120" t="s">
        <v>337</v>
      </c>
      <c r="N216" s="121"/>
      <c r="O216" s="124">
        <v>44227</v>
      </c>
      <c r="P216" s="120" t="s">
        <v>1323</v>
      </c>
      <c r="Q216" s="120" t="s">
        <v>414</v>
      </c>
      <c r="R216" s="120" t="s">
        <v>407</v>
      </c>
      <c r="S216" s="120" t="s">
        <v>1212</v>
      </c>
      <c r="T216" s="122">
        <v>4.24</v>
      </c>
      <c r="U216" s="120" t="s">
        <v>2623</v>
      </c>
      <c r="V216" s="123">
        <v>7.6249999999999998E-3</v>
      </c>
      <c r="W216" s="120"/>
      <c r="X216" s="120"/>
      <c r="Y216" s="123"/>
      <c r="Z216" s="123">
        <v>2.7799999999999998E-2</v>
      </c>
      <c r="AA216" s="124">
        <v>48852</v>
      </c>
      <c r="AB216" s="120" t="s">
        <v>411</v>
      </c>
      <c r="AC216" s="120"/>
      <c r="AD216" s="122"/>
      <c r="AE216" s="123"/>
      <c r="AF216" s="124"/>
      <c r="AG216" s="120"/>
      <c r="AH216" s="120"/>
      <c r="AI216" s="120"/>
      <c r="AJ216" s="120" t="s">
        <v>337</v>
      </c>
      <c r="AK216" s="120" t="s">
        <v>887</v>
      </c>
      <c r="AL216" s="120"/>
      <c r="AM216" s="120" t="s">
        <v>890</v>
      </c>
      <c r="AN216" s="124">
        <v>45382</v>
      </c>
      <c r="AO216" s="120"/>
      <c r="AP216" s="123"/>
      <c r="AQ216" s="122">
        <v>27600333.09</v>
      </c>
      <c r="AR216" s="122">
        <v>102.87</v>
      </c>
      <c r="AS216" s="122">
        <v>1</v>
      </c>
      <c r="AT216" s="122">
        <v>28392.462650000001</v>
      </c>
      <c r="AU216" s="122">
        <v>28392.462650000001</v>
      </c>
      <c r="AV216" s="122"/>
      <c r="AW216" s="122"/>
      <c r="AX216" s="120"/>
      <c r="AY216" s="120"/>
      <c r="AZ216" s="123">
        <v>3.4650000000000002E-3</v>
      </c>
      <c r="BA216" s="123">
        <v>1.4200000000000001E-4</v>
      </c>
    </row>
    <row r="217" spans="1:53" ht="15" customHeight="1">
      <c r="A217" s="121">
        <v>316</v>
      </c>
      <c r="B217" s="121">
        <v>316</v>
      </c>
      <c r="C217" s="121"/>
      <c r="D217" s="120"/>
      <c r="E217" s="120"/>
      <c r="F217" s="121">
        <v>78000108</v>
      </c>
      <c r="G217" s="120" t="s">
        <v>1013</v>
      </c>
      <c r="H217" s="120" t="s">
        <v>812</v>
      </c>
      <c r="I217" s="120" t="s">
        <v>203</v>
      </c>
      <c r="J217" s="120"/>
      <c r="K217" s="120" t="s">
        <v>454</v>
      </c>
      <c r="L217" s="120" t="s">
        <v>338</v>
      </c>
      <c r="M217" s="120" t="s">
        <v>337</v>
      </c>
      <c r="N217" s="121"/>
      <c r="O217" s="124">
        <v>44227</v>
      </c>
      <c r="P217" s="120" t="s">
        <v>1323</v>
      </c>
      <c r="Q217" s="120" t="s">
        <v>414</v>
      </c>
      <c r="R217" s="120" t="s">
        <v>407</v>
      </c>
      <c r="S217" s="120" t="s">
        <v>1212</v>
      </c>
      <c r="T217" s="122">
        <v>5.44</v>
      </c>
      <c r="U217" s="120" t="s">
        <v>2623</v>
      </c>
      <c r="V217" s="123">
        <v>8.6840000000000007E-3</v>
      </c>
      <c r="W217" s="120"/>
      <c r="X217" s="120"/>
      <c r="Y217" s="123"/>
      <c r="Z217" s="123">
        <v>2.2499999999999999E-2</v>
      </c>
      <c r="AA217" s="124">
        <v>49582</v>
      </c>
      <c r="AB217" s="120" t="s">
        <v>411</v>
      </c>
      <c r="AC217" s="120"/>
      <c r="AD217" s="122"/>
      <c r="AE217" s="123"/>
      <c r="AF217" s="124"/>
      <c r="AG217" s="120"/>
      <c r="AH217" s="120"/>
      <c r="AI217" s="120"/>
      <c r="AJ217" s="120" t="s">
        <v>337</v>
      </c>
      <c r="AK217" s="120" t="s">
        <v>887</v>
      </c>
      <c r="AL217" s="120"/>
      <c r="AM217" s="120" t="s">
        <v>890</v>
      </c>
      <c r="AN217" s="124">
        <v>45382</v>
      </c>
      <c r="AO217" s="120"/>
      <c r="AP217" s="123"/>
      <c r="AQ217" s="122">
        <v>90924597.120000005</v>
      </c>
      <c r="AR217" s="122">
        <v>103.97</v>
      </c>
      <c r="AS217" s="122">
        <v>1</v>
      </c>
      <c r="AT217" s="122">
        <v>94534.303629999995</v>
      </c>
      <c r="AU217" s="122">
        <v>94534.303629999995</v>
      </c>
      <c r="AV217" s="122"/>
      <c r="AW217" s="122"/>
      <c r="AX217" s="120"/>
      <c r="AY217" s="120"/>
      <c r="AZ217" s="123">
        <v>1.1537E-2</v>
      </c>
      <c r="BA217" s="123">
        <v>4.75E-4</v>
      </c>
    </row>
    <row r="218" spans="1:53" ht="15" customHeight="1">
      <c r="A218" s="121">
        <v>316</v>
      </c>
      <c r="B218" s="121">
        <v>316</v>
      </c>
      <c r="C218" s="121"/>
      <c r="D218" s="120"/>
      <c r="E218" s="120"/>
      <c r="F218" s="121">
        <v>81034</v>
      </c>
      <c r="G218" s="120" t="s">
        <v>1013</v>
      </c>
      <c r="H218" s="120" t="s">
        <v>812</v>
      </c>
      <c r="I218" s="120" t="s">
        <v>203</v>
      </c>
      <c r="J218" s="120"/>
      <c r="K218" s="120" t="s">
        <v>454</v>
      </c>
      <c r="L218" s="120" t="s">
        <v>338</v>
      </c>
      <c r="M218" s="120" t="s">
        <v>338</v>
      </c>
      <c r="N218" s="121"/>
      <c r="O218" s="124">
        <v>43227</v>
      </c>
      <c r="P218" s="120" t="s">
        <v>1334</v>
      </c>
      <c r="Q218" s="120" t="s">
        <v>414</v>
      </c>
      <c r="R218" s="120" t="s">
        <v>407</v>
      </c>
      <c r="S218" s="120" t="s">
        <v>1212</v>
      </c>
      <c r="T218" s="122">
        <v>7.17</v>
      </c>
      <c r="U218" s="120" t="s">
        <v>2623</v>
      </c>
      <c r="V218" s="123">
        <v>3.1199999999999999E-2</v>
      </c>
      <c r="W218" s="120"/>
      <c r="X218" s="120"/>
      <c r="Y218" s="123"/>
      <c r="Z218" s="123">
        <v>2.9899999999999999E-2</v>
      </c>
      <c r="AA218" s="124">
        <v>51134</v>
      </c>
      <c r="AB218" s="120" t="s">
        <v>411</v>
      </c>
      <c r="AC218" s="120"/>
      <c r="AD218" s="122"/>
      <c r="AE218" s="123"/>
      <c r="AF218" s="124"/>
      <c r="AG218" s="120"/>
      <c r="AH218" s="120"/>
      <c r="AI218" s="120"/>
      <c r="AJ218" s="120" t="s">
        <v>337</v>
      </c>
      <c r="AK218" s="120" t="s">
        <v>887</v>
      </c>
      <c r="AL218" s="120"/>
      <c r="AM218" s="120" t="s">
        <v>890</v>
      </c>
      <c r="AN218" s="124">
        <v>45382</v>
      </c>
      <c r="AO218" s="120"/>
      <c r="AP218" s="123"/>
      <c r="AQ218" s="122">
        <v>4060207.64</v>
      </c>
      <c r="AR218" s="122">
        <v>114</v>
      </c>
      <c r="AS218" s="122">
        <v>1</v>
      </c>
      <c r="AT218" s="122">
        <v>4628.6367099999998</v>
      </c>
      <c r="AU218" s="122">
        <v>4628.6367099999998</v>
      </c>
      <c r="AV218" s="122"/>
      <c r="AW218" s="122"/>
      <c r="AX218" s="120"/>
      <c r="AY218" s="120"/>
      <c r="AZ218" s="123">
        <v>5.6400000000000005E-4</v>
      </c>
      <c r="BA218" s="123">
        <v>2.3E-5</v>
      </c>
    </row>
    <row r="219" spans="1:53" ht="15" customHeight="1">
      <c r="A219" s="121">
        <v>316</v>
      </c>
      <c r="B219" s="121">
        <v>316</v>
      </c>
      <c r="C219" s="121"/>
      <c r="D219" s="120"/>
      <c r="E219" s="120"/>
      <c r="F219" s="121">
        <v>70009002</v>
      </c>
      <c r="G219" s="120" t="s">
        <v>1013</v>
      </c>
      <c r="H219" s="120" t="s">
        <v>818</v>
      </c>
      <c r="I219" s="120" t="s">
        <v>203</v>
      </c>
      <c r="J219" s="120"/>
      <c r="K219" s="120" t="s">
        <v>462</v>
      </c>
      <c r="L219" s="120" t="s">
        <v>338</v>
      </c>
      <c r="M219" s="120" t="s">
        <v>338</v>
      </c>
      <c r="N219" s="121"/>
      <c r="O219" s="124">
        <v>44926</v>
      </c>
      <c r="P219" s="120" t="s">
        <v>2631</v>
      </c>
      <c r="Q219" s="120" t="s">
        <v>412</v>
      </c>
      <c r="R219" s="120" t="s">
        <v>407</v>
      </c>
      <c r="S219" s="120" t="s">
        <v>1212</v>
      </c>
      <c r="T219" s="122">
        <v>1.01</v>
      </c>
      <c r="U219" s="120" t="s">
        <v>2623</v>
      </c>
      <c r="V219" s="123">
        <v>4.5823000000000003E-2</v>
      </c>
      <c r="W219" s="120"/>
      <c r="X219" s="120"/>
      <c r="Y219" s="123"/>
      <c r="Z219" s="123">
        <v>4.6600000000000003E-2</v>
      </c>
      <c r="AA219" s="124">
        <v>45761</v>
      </c>
      <c r="AB219" s="120" t="s">
        <v>411</v>
      </c>
      <c r="AC219" s="120"/>
      <c r="AD219" s="122"/>
      <c r="AE219" s="123"/>
      <c r="AF219" s="124"/>
      <c r="AG219" s="120"/>
      <c r="AH219" s="120"/>
      <c r="AI219" s="120"/>
      <c r="AJ219" s="120" t="s">
        <v>337</v>
      </c>
      <c r="AK219" s="120" t="s">
        <v>887</v>
      </c>
      <c r="AL219" s="120"/>
      <c r="AM219" s="120" t="s">
        <v>890</v>
      </c>
      <c r="AN219" s="124">
        <v>45382</v>
      </c>
      <c r="AO219" s="120"/>
      <c r="AP219" s="123"/>
      <c r="AQ219" s="122">
        <v>154000000</v>
      </c>
      <c r="AR219" s="122">
        <v>101.1</v>
      </c>
      <c r="AS219" s="122">
        <v>1</v>
      </c>
      <c r="AT219" s="122">
        <v>155694</v>
      </c>
      <c r="AU219" s="122">
        <v>155694</v>
      </c>
      <c r="AV219" s="122"/>
      <c r="AW219" s="122"/>
      <c r="AX219" s="120"/>
      <c r="AY219" s="120"/>
      <c r="AZ219" s="123">
        <v>1.9002000000000002E-2</v>
      </c>
      <c r="BA219" s="123">
        <v>7.8299999999999995E-4</v>
      </c>
    </row>
    <row r="220" spans="1:53" ht="15" customHeight="1">
      <c r="A220" s="121">
        <v>316</v>
      </c>
      <c r="B220" s="121">
        <v>316</v>
      </c>
      <c r="C220" s="121"/>
      <c r="D220" s="120"/>
      <c r="E220" s="120"/>
      <c r="F220" s="121">
        <v>70007705</v>
      </c>
      <c r="G220" s="120" t="s">
        <v>1013</v>
      </c>
      <c r="H220" s="120" t="s">
        <v>812</v>
      </c>
      <c r="I220" s="120" t="s">
        <v>203</v>
      </c>
      <c r="J220" s="120"/>
      <c r="K220" s="120" t="s">
        <v>446</v>
      </c>
      <c r="L220" s="120" t="s">
        <v>338</v>
      </c>
      <c r="M220" s="120" t="s">
        <v>337</v>
      </c>
      <c r="N220" s="121"/>
      <c r="O220" s="124">
        <v>45369</v>
      </c>
      <c r="P220" s="120" t="s">
        <v>1338</v>
      </c>
      <c r="Q220" s="120" t="s">
        <v>414</v>
      </c>
      <c r="R220" s="120" t="s">
        <v>407</v>
      </c>
      <c r="S220" s="120" t="s">
        <v>1212</v>
      </c>
      <c r="T220" s="122">
        <v>2.25</v>
      </c>
      <c r="U220" s="120" t="s">
        <v>824</v>
      </c>
      <c r="V220" s="123">
        <v>6.6000000000000003E-2</v>
      </c>
      <c r="W220" s="120"/>
      <c r="X220" s="120"/>
      <c r="Y220" s="123"/>
      <c r="Z220" s="123">
        <v>6.6500000000000004E-2</v>
      </c>
      <c r="AA220" s="124">
        <v>46262</v>
      </c>
      <c r="AB220" s="120" t="s">
        <v>411</v>
      </c>
      <c r="AC220" s="120"/>
      <c r="AD220" s="122"/>
      <c r="AE220" s="123"/>
      <c r="AF220" s="124"/>
      <c r="AG220" s="120"/>
      <c r="AH220" s="120"/>
      <c r="AI220" s="120"/>
      <c r="AJ220" s="120" t="s">
        <v>337</v>
      </c>
      <c r="AK220" s="120" t="s">
        <v>887</v>
      </c>
      <c r="AL220" s="120"/>
      <c r="AM220" s="120" t="s">
        <v>890</v>
      </c>
      <c r="AN220" s="124">
        <v>45382</v>
      </c>
      <c r="AO220" s="120"/>
      <c r="AP220" s="123"/>
      <c r="AQ220" s="122">
        <v>3811687.42</v>
      </c>
      <c r="AR220" s="122">
        <v>100.28</v>
      </c>
      <c r="AS220" s="122">
        <v>1</v>
      </c>
      <c r="AT220" s="122">
        <v>3822.3601399999998</v>
      </c>
      <c r="AU220" s="122">
        <v>3822.3601399999998</v>
      </c>
      <c r="AV220" s="122"/>
      <c r="AW220" s="122"/>
      <c r="AX220" s="120"/>
      <c r="AY220" s="120"/>
      <c r="AZ220" s="123">
        <v>4.66E-4</v>
      </c>
      <c r="BA220" s="123">
        <v>1.9000000000000001E-5</v>
      </c>
    </row>
    <row r="221" spans="1:53" ht="15" customHeight="1">
      <c r="A221" s="121">
        <v>316</v>
      </c>
      <c r="B221" s="121">
        <v>316</v>
      </c>
      <c r="C221" s="121"/>
      <c r="D221" s="120"/>
      <c r="E221" s="120"/>
      <c r="F221" s="121">
        <v>50000789</v>
      </c>
      <c r="G221" s="120" t="s">
        <v>1013</v>
      </c>
      <c r="H221" s="120" t="s">
        <v>818</v>
      </c>
      <c r="I221" s="120" t="s">
        <v>203</v>
      </c>
      <c r="J221" s="120"/>
      <c r="K221" s="120" t="s">
        <v>463</v>
      </c>
      <c r="L221" s="120" t="s">
        <v>338</v>
      </c>
      <c r="M221" s="120" t="s">
        <v>338</v>
      </c>
      <c r="N221" s="121"/>
      <c r="O221" s="124">
        <v>43790</v>
      </c>
      <c r="P221" s="120" t="s">
        <v>1334</v>
      </c>
      <c r="Q221" s="120" t="s">
        <v>414</v>
      </c>
      <c r="R221" s="120" t="s">
        <v>407</v>
      </c>
      <c r="S221" s="120" t="s">
        <v>1212</v>
      </c>
      <c r="T221" s="122">
        <v>0.25</v>
      </c>
      <c r="U221" s="120" t="s">
        <v>2623</v>
      </c>
      <c r="V221" s="123">
        <v>4.2500000000000003E-2</v>
      </c>
      <c r="W221" s="120"/>
      <c r="X221" s="120"/>
      <c r="Y221" s="123"/>
      <c r="Z221" s="123">
        <v>2.5000000000000001E-2</v>
      </c>
      <c r="AA221" s="124">
        <v>45473</v>
      </c>
      <c r="AB221" s="120" t="s">
        <v>411</v>
      </c>
      <c r="AC221" s="120"/>
      <c r="AD221" s="122"/>
      <c r="AE221" s="123"/>
      <c r="AF221" s="124"/>
      <c r="AG221" s="120"/>
      <c r="AH221" s="120"/>
      <c r="AI221" s="120"/>
      <c r="AJ221" s="120" t="s">
        <v>337</v>
      </c>
      <c r="AK221" s="120" t="s">
        <v>887</v>
      </c>
      <c r="AL221" s="120"/>
      <c r="AM221" s="120" t="s">
        <v>890</v>
      </c>
      <c r="AN221" s="124">
        <v>45382</v>
      </c>
      <c r="AO221" s="120"/>
      <c r="AP221" s="123"/>
      <c r="AQ221" s="122">
        <v>15400000</v>
      </c>
      <c r="AR221" s="122">
        <v>112.27</v>
      </c>
      <c r="AS221" s="122">
        <v>1</v>
      </c>
      <c r="AT221" s="122">
        <v>17289.580000000002</v>
      </c>
      <c r="AU221" s="122">
        <v>17289.580000000002</v>
      </c>
      <c r="AV221" s="122"/>
      <c r="AW221" s="122"/>
      <c r="AX221" s="120"/>
      <c r="AY221" s="120"/>
      <c r="AZ221" s="123">
        <v>2.1099999999999999E-3</v>
      </c>
      <c r="BA221" s="123">
        <v>8.7000000000000001E-5</v>
      </c>
    </row>
    <row r="222" spans="1:53" ht="15" customHeight="1">
      <c r="A222" s="121">
        <v>316</v>
      </c>
      <c r="B222" s="121">
        <v>316</v>
      </c>
      <c r="C222" s="121"/>
      <c r="D222" s="120"/>
      <c r="E222" s="120"/>
      <c r="F222" s="121">
        <v>50000824</v>
      </c>
      <c r="G222" s="120" t="s">
        <v>1013</v>
      </c>
      <c r="H222" s="120" t="s">
        <v>818</v>
      </c>
      <c r="I222" s="120" t="s">
        <v>203</v>
      </c>
      <c r="J222" s="120"/>
      <c r="K222" s="120" t="s">
        <v>444</v>
      </c>
      <c r="L222" s="120" t="s">
        <v>338</v>
      </c>
      <c r="M222" s="120" t="s">
        <v>338</v>
      </c>
      <c r="N222" s="121"/>
      <c r="O222" s="124">
        <v>43795</v>
      </c>
      <c r="P222" s="120" t="s">
        <v>1300</v>
      </c>
      <c r="Q222" s="120" t="s">
        <v>414</v>
      </c>
      <c r="R222" s="120" t="s">
        <v>407</v>
      </c>
      <c r="S222" s="120" t="s">
        <v>1212</v>
      </c>
      <c r="T222" s="122">
        <v>6.86</v>
      </c>
      <c r="U222" s="120" t="s">
        <v>2623</v>
      </c>
      <c r="V222" s="123">
        <v>1.3434E-2</v>
      </c>
      <c r="W222" s="120"/>
      <c r="X222" s="120"/>
      <c r="Y222" s="123"/>
      <c r="Z222" s="123">
        <v>3.3500000000000002E-2</v>
      </c>
      <c r="AA222" s="124">
        <v>48030</v>
      </c>
      <c r="AB222" s="120" t="s">
        <v>411</v>
      </c>
      <c r="AC222" s="120"/>
      <c r="AD222" s="122"/>
      <c r="AE222" s="123"/>
      <c r="AF222" s="124"/>
      <c r="AG222" s="120"/>
      <c r="AH222" s="120"/>
      <c r="AI222" s="120"/>
      <c r="AJ222" s="120" t="s">
        <v>337</v>
      </c>
      <c r="AK222" s="120" t="s">
        <v>887</v>
      </c>
      <c r="AL222" s="120"/>
      <c r="AM222" s="120" t="s">
        <v>890</v>
      </c>
      <c r="AN222" s="124">
        <v>45382</v>
      </c>
      <c r="AO222" s="120"/>
      <c r="AP222" s="123"/>
      <c r="AQ222" s="122">
        <v>115500000</v>
      </c>
      <c r="AR222" s="122">
        <v>97.67</v>
      </c>
      <c r="AS222" s="122">
        <v>1</v>
      </c>
      <c r="AT222" s="122">
        <v>112808.85</v>
      </c>
      <c r="AU222" s="122">
        <v>112808.85</v>
      </c>
      <c r="AV222" s="122"/>
      <c r="AW222" s="122"/>
      <c r="AX222" s="120"/>
      <c r="AY222" s="120"/>
      <c r="AZ222" s="123">
        <v>1.3768000000000001E-2</v>
      </c>
      <c r="BA222" s="123">
        <v>5.6700000000000001E-4</v>
      </c>
    </row>
    <row r="223" spans="1:53" ht="15" customHeight="1">
      <c r="A223" s="121">
        <v>316</v>
      </c>
      <c r="B223" s="121">
        <v>316</v>
      </c>
      <c r="C223" s="121"/>
      <c r="D223" s="120"/>
      <c r="E223" s="120"/>
      <c r="F223" s="121">
        <v>50000834</v>
      </c>
      <c r="G223" s="120" t="s">
        <v>1013</v>
      </c>
      <c r="H223" s="120" t="s">
        <v>812</v>
      </c>
      <c r="I223" s="120" t="s">
        <v>203</v>
      </c>
      <c r="J223" s="120"/>
      <c r="K223" s="120" t="s">
        <v>454</v>
      </c>
      <c r="L223" s="120" t="s">
        <v>338</v>
      </c>
      <c r="M223" s="120" t="s">
        <v>337</v>
      </c>
      <c r="N223" s="121"/>
      <c r="O223" s="124">
        <v>43801</v>
      </c>
      <c r="P223" s="120" t="s">
        <v>2001</v>
      </c>
      <c r="Q223" s="120" t="s">
        <v>412</v>
      </c>
      <c r="R223" s="120" t="s">
        <v>407</v>
      </c>
      <c r="S223" s="120" t="s">
        <v>1214</v>
      </c>
      <c r="T223" s="122">
        <v>4.4800000000000004</v>
      </c>
      <c r="U223" s="120" t="s">
        <v>2623</v>
      </c>
      <c r="V223" s="123">
        <v>2.3630000000000002E-2</v>
      </c>
      <c r="W223" s="120"/>
      <c r="X223" s="120"/>
      <c r="Y223" s="123"/>
      <c r="Z223" s="123">
        <v>5.3100000000000001E-2</v>
      </c>
      <c r="AA223" s="124">
        <v>49034</v>
      </c>
      <c r="AB223" s="120" t="s">
        <v>411</v>
      </c>
      <c r="AC223" s="120"/>
      <c r="AD223" s="122"/>
      <c r="AE223" s="123"/>
      <c r="AF223" s="124"/>
      <c r="AG223" s="120"/>
      <c r="AH223" s="120"/>
      <c r="AI223" s="120"/>
      <c r="AJ223" s="120" t="s">
        <v>337</v>
      </c>
      <c r="AK223" s="120" t="s">
        <v>887</v>
      </c>
      <c r="AL223" s="120"/>
      <c r="AM223" s="120" t="s">
        <v>890</v>
      </c>
      <c r="AN223" s="124">
        <v>45382</v>
      </c>
      <c r="AO223" s="120"/>
      <c r="AP223" s="123"/>
      <c r="AQ223" s="122">
        <v>66382941.729999997</v>
      </c>
      <c r="AR223" s="122">
        <v>88.03</v>
      </c>
      <c r="AS223" s="122">
        <v>3.9790999999999999</v>
      </c>
      <c r="AT223" s="122">
        <v>232526.28313</v>
      </c>
      <c r="AU223" s="122">
        <v>58436.903599999998</v>
      </c>
      <c r="AV223" s="122"/>
      <c r="AW223" s="122"/>
      <c r="AX223" s="120"/>
      <c r="AY223" s="120"/>
      <c r="AZ223" s="123">
        <v>2.8379000000000001E-2</v>
      </c>
      <c r="BA223" s="123">
        <v>1.17E-3</v>
      </c>
    </row>
    <row r="224" spans="1:53" ht="15" customHeight="1">
      <c r="A224" s="121">
        <v>316</v>
      </c>
      <c r="B224" s="121">
        <v>316</v>
      </c>
      <c r="C224" s="121"/>
      <c r="D224" s="120"/>
      <c r="E224" s="120"/>
      <c r="F224" s="121">
        <v>50000870</v>
      </c>
      <c r="G224" s="120" t="s">
        <v>1013</v>
      </c>
      <c r="H224" s="120" t="s">
        <v>812</v>
      </c>
      <c r="I224" s="120" t="s">
        <v>203</v>
      </c>
      <c r="J224" s="120"/>
      <c r="K224" s="120" t="s">
        <v>454</v>
      </c>
      <c r="L224" s="120" t="s">
        <v>338</v>
      </c>
      <c r="M224" s="120" t="s">
        <v>338</v>
      </c>
      <c r="N224" s="121"/>
      <c r="O224" s="124">
        <v>45007</v>
      </c>
      <c r="P224" s="120" t="s">
        <v>1323</v>
      </c>
      <c r="Q224" s="120" t="s">
        <v>414</v>
      </c>
      <c r="R224" s="120" t="s">
        <v>407</v>
      </c>
      <c r="S224" s="120" t="s">
        <v>1212</v>
      </c>
      <c r="T224" s="122">
        <v>8.4499999999999993</v>
      </c>
      <c r="U224" s="120" t="s">
        <v>2623</v>
      </c>
      <c r="V224" s="123">
        <v>3.3309999999999999E-2</v>
      </c>
      <c r="W224" s="120"/>
      <c r="X224" s="120"/>
      <c r="Y224" s="123"/>
      <c r="Z224" s="123">
        <v>3.1E-2</v>
      </c>
      <c r="AA224" s="124">
        <v>52412</v>
      </c>
      <c r="AB224" s="120" t="s">
        <v>411</v>
      </c>
      <c r="AC224" s="120"/>
      <c r="AD224" s="122"/>
      <c r="AE224" s="123"/>
      <c r="AF224" s="124"/>
      <c r="AG224" s="120"/>
      <c r="AH224" s="120"/>
      <c r="AI224" s="120"/>
      <c r="AJ224" s="120" t="s">
        <v>337</v>
      </c>
      <c r="AK224" s="120" t="s">
        <v>887</v>
      </c>
      <c r="AL224" s="120"/>
      <c r="AM224" s="120" t="s">
        <v>890</v>
      </c>
      <c r="AN224" s="124">
        <v>45382</v>
      </c>
      <c r="AO224" s="120"/>
      <c r="AP224" s="123"/>
      <c r="AQ224" s="122">
        <v>863747.97</v>
      </c>
      <c r="AR224" s="122">
        <v>104.82</v>
      </c>
      <c r="AS224" s="122">
        <v>1</v>
      </c>
      <c r="AT224" s="122">
        <v>905.38062000000002</v>
      </c>
      <c r="AU224" s="122">
        <v>905.38062000000002</v>
      </c>
      <c r="AV224" s="122"/>
      <c r="AW224" s="122"/>
      <c r="AX224" s="120"/>
      <c r="AY224" s="120"/>
      <c r="AZ224" s="123">
        <v>1.1E-4</v>
      </c>
      <c r="BA224" s="123">
        <v>3.9999999999999998E-6</v>
      </c>
    </row>
    <row r="225" spans="1:53" ht="15" customHeight="1">
      <c r="A225" s="121">
        <v>316</v>
      </c>
      <c r="B225" s="121">
        <v>316</v>
      </c>
      <c r="C225" s="121"/>
      <c r="D225" s="120"/>
      <c r="E225" s="120"/>
      <c r="F225" s="121">
        <v>50000871</v>
      </c>
      <c r="G225" s="120" t="s">
        <v>1013</v>
      </c>
      <c r="H225" s="120" t="s">
        <v>812</v>
      </c>
      <c r="I225" s="120" t="s">
        <v>203</v>
      </c>
      <c r="J225" s="120"/>
      <c r="K225" s="120" t="s">
        <v>454</v>
      </c>
      <c r="L225" s="120" t="s">
        <v>338</v>
      </c>
      <c r="M225" s="120" t="s">
        <v>338</v>
      </c>
      <c r="N225" s="121"/>
      <c r="O225" s="124">
        <v>44138</v>
      </c>
      <c r="P225" s="120" t="s">
        <v>1323</v>
      </c>
      <c r="Q225" s="120" t="s">
        <v>414</v>
      </c>
      <c r="R225" s="120" t="s">
        <v>407</v>
      </c>
      <c r="S225" s="120" t="s">
        <v>1212</v>
      </c>
      <c r="T225" s="122">
        <v>8.7200000000000006</v>
      </c>
      <c r="U225" s="120" t="s">
        <v>2623</v>
      </c>
      <c r="V225" s="123">
        <v>2.6499999999999999E-2</v>
      </c>
      <c r="W225" s="120"/>
      <c r="X225" s="120"/>
      <c r="Y225" s="123"/>
      <c r="Z225" s="123">
        <v>3.0300000000000001E-2</v>
      </c>
      <c r="AA225" s="124">
        <v>52412</v>
      </c>
      <c r="AB225" s="120" t="s">
        <v>411</v>
      </c>
      <c r="AC225" s="120"/>
      <c r="AD225" s="122"/>
      <c r="AE225" s="123"/>
      <c r="AF225" s="124"/>
      <c r="AG225" s="120"/>
      <c r="AH225" s="120"/>
      <c r="AI225" s="120"/>
      <c r="AJ225" s="120" t="s">
        <v>337</v>
      </c>
      <c r="AK225" s="120" t="s">
        <v>887</v>
      </c>
      <c r="AL225" s="120"/>
      <c r="AM225" s="120" t="s">
        <v>890</v>
      </c>
      <c r="AN225" s="124">
        <v>45382</v>
      </c>
      <c r="AO225" s="120"/>
      <c r="AP225" s="123"/>
      <c r="AQ225" s="122">
        <v>7767383.9400000004</v>
      </c>
      <c r="AR225" s="122">
        <v>103.85</v>
      </c>
      <c r="AS225" s="122">
        <v>1</v>
      </c>
      <c r="AT225" s="122">
        <v>8066.4282199999998</v>
      </c>
      <c r="AU225" s="122">
        <v>8066.4282199999998</v>
      </c>
      <c r="AV225" s="122"/>
      <c r="AW225" s="122"/>
      <c r="AX225" s="120"/>
      <c r="AY225" s="120"/>
      <c r="AZ225" s="123">
        <v>9.8400000000000007E-4</v>
      </c>
      <c r="BA225" s="123">
        <v>4.0000000000000003E-5</v>
      </c>
    </row>
    <row r="226" spans="1:53" ht="15" customHeight="1">
      <c r="A226" s="121">
        <v>316</v>
      </c>
      <c r="B226" s="121">
        <v>316</v>
      </c>
      <c r="C226" s="121"/>
      <c r="D226" s="120"/>
      <c r="E226" s="120"/>
      <c r="F226" s="121">
        <v>50000873</v>
      </c>
      <c r="G226" s="120" t="s">
        <v>1013</v>
      </c>
      <c r="H226" s="120" t="s">
        <v>812</v>
      </c>
      <c r="I226" s="120" t="s">
        <v>203</v>
      </c>
      <c r="J226" s="120"/>
      <c r="K226" s="120" t="s">
        <v>454</v>
      </c>
      <c r="L226" s="120" t="s">
        <v>338</v>
      </c>
      <c r="M226" s="120" t="s">
        <v>338</v>
      </c>
      <c r="N226" s="121"/>
      <c r="O226" s="124">
        <v>44138</v>
      </c>
      <c r="P226" s="120" t="s">
        <v>1323</v>
      </c>
      <c r="Q226" s="120" t="s">
        <v>414</v>
      </c>
      <c r="R226" s="120" t="s">
        <v>407</v>
      </c>
      <c r="S226" s="120" t="s">
        <v>1212</v>
      </c>
      <c r="T226" s="122">
        <v>8.6999999999999993</v>
      </c>
      <c r="U226" s="120" t="s">
        <v>2623</v>
      </c>
      <c r="V226" s="123">
        <v>2.6499999999999999E-2</v>
      </c>
      <c r="W226" s="120"/>
      <c r="X226" s="120"/>
      <c r="Y226" s="123"/>
      <c r="Z226" s="123">
        <v>3.0700000000000002E-2</v>
      </c>
      <c r="AA226" s="124">
        <v>52412</v>
      </c>
      <c r="AB226" s="120" t="s">
        <v>411</v>
      </c>
      <c r="AC226" s="120"/>
      <c r="AD226" s="122"/>
      <c r="AE226" s="123"/>
      <c r="AF226" s="124"/>
      <c r="AG226" s="120"/>
      <c r="AH226" s="120"/>
      <c r="AI226" s="120"/>
      <c r="AJ226" s="120" t="s">
        <v>337</v>
      </c>
      <c r="AK226" s="120" t="s">
        <v>887</v>
      </c>
      <c r="AL226" s="120"/>
      <c r="AM226" s="120" t="s">
        <v>890</v>
      </c>
      <c r="AN226" s="124">
        <v>45382</v>
      </c>
      <c r="AO226" s="120"/>
      <c r="AP226" s="123"/>
      <c r="AQ226" s="122">
        <v>8099895.3099999996</v>
      </c>
      <c r="AR226" s="122">
        <v>103.42</v>
      </c>
      <c r="AS226" s="122">
        <v>1</v>
      </c>
      <c r="AT226" s="122">
        <v>8376.9117299999998</v>
      </c>
      <c r="AU226" s="122">
        <v>8376.9117299999998</v>
      </c>
      <c r="AV226" s="122"/>
      <c r="AW226" s="122"/>
      <c r="AX226" s="120"/>
      <c r="AY226" s="120"/>
      <c r="AZ226" s="123">
        <v>1.0219999999999999E-3</v>
      </c>
      <c r="BA226" s="123">
        <v>4.1999999999999998E-5</v>
      </c>
    </row>
    <row r="227" spans="1:53" ht="15" customHeight="1">
      <c r="A227" s="121">
        <v>316</v>
      </c>
      <c r="B227" s="121">
        <v>316</v>
      </c>
      <c r="C227" s="121"/>
      <c r="D227" s="120"/>
      <c r="E227" s="120"/>
      <c r="F227" s="121">
        <v>50000875</v>
      </c>
      <c r="G227" s="120" t="s">
        <v>1013</v>
      </c>
      <c r="H227" s="120" t="s">
        <v>812</v>
      </c>
      <c r="I227" s="120" t="s">
        <v>203</v>
      </c>
      <c r="J227" s="120"/>
      <c r="K227" s="120" t="s">
        <v>454</v>
      </c>
      <c r="L227" s="120" t="s">
        <v>338</v>
      </c>
      <c r="M227" s="120" t="s">
        <v>338</v>
      </c>
      <c r="N227" s="121"/>
      <c r="O227" s="124">
        <v>44180</v>
      </c>
      <c r="P227" s="120" t="s">
        <v>1338</v>
      </c>
      <c r="Q227" s="120" t="s">
        <v>414</v>
      </c>
      <c r="R227" s="120" t="s">
        <v>407</v>
      </c>
      <c r="S227" s="120" t="s">
        <v>1212</v>
      </c>
      <c r="T227" s="122">
        <v>8.67</v>
      </c>
      <c r="U227" s="120" t="s">
        <v>2623</v>
      </c>
      <c r="V227" s="123">
        <v>2.6499999999999999E-2</v>
      </c>
      <c r="W227" s="120"/>
      <c r="X227" s="120"/>
      <c r="Y227" s="123"/>
      <c r="Z227" s="123">
        <v>3.2899999999999999E-2</v>
      </c>
      <c r="AA227" s="124">
        <v>52412</v>
      </c>
      <c r="AB227" s="120" t="s">
        <v>411</v>
      </c>
      <c r="AC227" s="120"/>
      <c r="AD227" s="122"/>
      <c r="AE227" s="123"/>
      <c r="AF227" s="124"/>
      <c r="AG227" s="120"/>
      <c r="AH227" s="120"/>
      <c r="AI227" s="120"/>
      <c r="AJ227" s="120" t="s">
        <v>337</v>
      </c>
      <c r="AK227" s="120" t="s">
        <v>887</v>
      </c>
      <c r="AL227" s="120"/>
      <c r="AM227" s="120" t="s">
        <v>890</v>
      </c>
      <c r="AN227" s="124">
        <v>45382</v>
      </c>
      <c r="AO227" s="120"/>
      <c r="AP227" s="123"/>
      <c r="AQ227" s="122">
        <v>15869335.210000001</v>
      </c>
      <c r="AR227" s="122">
        <v>101.25</v>
      </c>
      <c r="AS227" s="122">
        <v>1</v>
      </c>
      <c r="AT227" s="122">
        <v>16067.7019</v>
      </c>
      <c r="AU227" s="122">
        <v>16067.7019</v>
      </c>
      <c r="AV227" s="122"/>
      <c r="AW227" s="122"/>
      <c r="AX227" s="120"/>
      <c r="AY227" s="120"/>
      <c r="AZ227" s="123">
        <v>1.9610000000000001E-3</v>
      </c>
      <c r="BA227" s="123">
        <v>8.0000000000000007E-5</v>
      </c>
    </row>
    <row r="228" spans="1:53" ht="15" customHeight="1">
      <c r="A228" s="121">
        <v>316</v>
      </c>
      <c r="B228" s="121">
        <v>316</v>
      </c>
      <c r="C228" s="121"/>
      <c r="D228" s="120"/>
      <c r="E228" s="120"/>
      <c r="F228" s="121">
        <v>50000877</v>
      </c>
      <c r="G228" s="120" t="s">
        <v>1013</v>
      </c>
      <c r="H228" s="120" t="s">
        <v>812</v>
      </c>
      <c r="I228" s="120" t="s">
        <v>203</v>
      </c>
      <c r="J228" s="120"/>
      <c r="K228" s="120" t="s">
        <v>454</v>
      </c>
      <c r="L228" s="120" t="s">
        <v>338</v>
      </c>
      <c r="M228" s="120" t="s">
        <v>338</v>
      </c>
      <c r="N228" s="121"/>
      <c r="O228" s="124">
        <v>44270</v>
      </c>
      <c r="P228" s="120" t="s">
        <v>1323</v>
      </c>
      <c r="Q228" s="120" t="s">
        <v>414</v>
      </c>
      <c r="R228" s="120" t="s">
        <v>407</v>
      </c>
      <c r="S228" s="120" t="s">
        <v>1212</v>
      </c>
      <c r="T228" s="122">
        <v>8.58</v>
      </c>
      <c r="U228" s="120" t="s">
        <v>2623</v>
      </c>
      <c r="V228" s="123">
        <v>2.6499999999999999E-2</v>
      </c>
      <c r="W228" s="120"/>
      <c r="X228" s="120"/>
      <c r="Y228" s="123"/>
      <c r="Z228" s="123">
        <v>3.4700000000000002E-2</v>
      </c>
      <c r="AA228" s="124">
        <v>52412</v>
      </c>
      <c r="AB228" s="120" t="s">
        <v>411</v>
      </c>
      <c r="AC228" s="120"/>
      <c r="AD228" s="122"/>
      <c r="AE228" s="123"/>
      <c r="AF228" s="124"/>
      <c r="AG228" s="120"/>
      <c r="AH228" s="120"/>
      <c r="AI228" s="120"/>
      <c r="AJ228" s="120" t="s">
        <v>337</v>
      </c>
      <c r="AK228" s="120" t="s">
        <v>887</v>
      </c>
      <c r="AL228" s="120"/>
      <c r="AM228" s="120" t="s">
        <v>890</v>
      </c>
      <c r="AN228" s="124">
        <v>45382</v>
      </c>
      <c r="AO228" s="120"/>
      <c r="AP228" s="123"/>
      <c r="AQ228" s="122">
        <v>3640207.43</v>
      </c>
      <c r="AR228" s="122">
        <v>100.15</v>
      </c>
      <c r="AS228" s="122">
        <v>1</v>
      </c>
      <c r="AT228" s="122">
        <v>3645.6677399999999</v>
      </c>
      <c r="AU228" s="122">
        <v>3645.6677399999999</v>
      </c>
      <c r="AV228" s="122"/>
      <c r="AW228" s="122"/>
      <c r="AX228" s="120"/>
      <c r="AY228" s="120"/>
      <c r="AZ228" s="123">
        <v>4.44E-4</v>
      </c>
      <c r="BA228" s="123">
        <v>1.8E-5</v>
      </c>
    </row>
    <row r="229" spans="1:53" ht="15" customHeight="1">
      <c r="A229" s="121">
        <v>316</v>
      </c>
      <c r="B229" s="121">
        <v>316</v>
      </c>
      <c r="C229" s="121"/>
      <c r="D229" s="120"/>
      <c r="E229" s="120"/>
      <c r="F229" s="121">
        <v>50000879</v>
      </c>
      <c r="G229" s="120" t="s">
        <v>1013</v>
      </c>
      <c r="H229" s="120" t="s">
        <v>812</v>
      </c>
      <c r="I229" s="120" t="s">
        <v>203</v>
      </c>
      <c r="J229" s="120"/>
      <c r="K229" s="120" t="s">
        <v>454</v>
      </c>
      <c r="L229" s="120" t="s">
        <v>338</v>
      </c>
      <c r="M229" s="120" t="s">
        <v>338</v>
      </c>
      <c r="N229" s="121"/>
      <c r="O229" s="124">
        <v>44270</v>
      </c>
      <c r="P229" s="120" t="s">
        <v>1323</v>
      </c>
      <c r="Q229" s="120" t="s">
        <v>414</v>
      </c>
      <c r="R229" s="120" t="s">
        <v>407</v>
      </c>
      <c r="S229" s="120" t="s">
        <v>1212</v>
      </c>
      <c r="T229" s="122">
        <v>8.58</v>
      </c>
      <c r="U229" s="120" t="s">
        <v>2623</v>
      </c>
      <c r="V229" s="123">
        <v>2.6499999999999999E-2</v>
      </c>
      <c r="W229" s="120"/>
      <c r="X229" s="120"/>
      <c r="Y229" s="123"/>
      <c r="Z229" s="123">
        <v>3.4700000000000002E-2</v>
      </c>
      <c r="AA229" s="124">
        <v>52412</v>
      </c>
      <c r="AB229" s="120" t="s">
        <v>411</v>
      </c>
      <c r="AC229" s="120"/>
      <c r="AD229" s="122"/>
      <c r="AE229" s="123"/>
      <c r="AF229" s="124"/>
      <c r="AG229" s="120"/>
      <c r="AH229" s="120"/>
      <c r="AI229" s="120"/>
      <c r="AJ229" s="120" t="s">
        <v>337</v>
      </c>
      <c r="AK229" s="120" t="s">
        <v>887</v>
      </c>
      <c r="AL229" s="120"/>
      <c r="AM229" s="120" t="s">
        <v>890</v>
      </c>
      <c r="AN229" s="124">
        <v>45382</v>
      </c>
      <c r="AO229" s="120"/>
      <c r="AP229" s="123"/>
      <c r="AQ229" s="122">
        <v>3571015.71</v>
      </c>
      <c r="AR229" s="122">
        <v>100.15</v>
      </c>
      <c r="AS229" s="122">
        <v>1</v>
      </c>
      <c r="AT229" s="122">
        <v>3576.3722299999999</v>
      </c>
      <c r="AU229" s="122">
        <v>3576.3722299999999</v>
      </c>
      <c r="AV229" s="122"/>
      <c r="AW229" s="122"/>
      <c r="AX229" s="120"/>
      <c r="AY229" s="120"/>
      <c r="AZ229" s="123">
        <v>4.3600000000000003E-4</v>
      </c>
      <c r="BA229" s="123">
        <v>1.8E-5</v>
      </c>
    </row>
    <row r="230" spans="1:53" ht="15" customHeight="1">
      <c r="A230" s="121">
        <v>316</v>
      </c>
      <c r="B230" s="121">
        <v>316</v>
      </c>
      <c r="C230" s="121"/>
      <c r="D230" s="120"/>
      <c r="E230" s="120"/>
      <c r="F230" s="121">
        <v>50000766</v>
      </c>
      <c r="G230" s="120" t="s">
        <v>1013</v>
      </c>
      <c r="H230" s="120" t="s">
        <v>786</v>
      </c>
      <c r="I230" s="120" t="s">
        <v>203</v>
      </c>
      <c r="J230" s="120"/>
      <c r="K230" s="120" t="s">
        <v>463</v>
      </c>
      <c r="L230" s="120" t="s">
        <v>338</v>
      </c>
      <c r="M230" s="120" t="s">
        <v>337</v>
      </c>
      <c r="N230" s="121"/>
      <c r="O230" s="124">
        <v>43832</v>
      </c>
      <c r="P230" s="120" t="s">
        <v>1462</v>
      </c>
      <c r="Q230" s="120" t="s">
        <v>311</v>
      </c>
      <c r="R230" s="120" t="s">
        <v>407</v>
      </c>
      <c r="S230" s="120" t="s">
        <v>1212</v>
      </c>
      <c r="T230" s="122">
        <v>2.4900000000000002</v>
      </c>
      <c r="U230" s="120" t="s">
        <v>2623</v>
      </c>
      <c r="V230" s="123">
        <v>2.9000000000000001E-2</v>
      </c>
      <c r="W230" s="120"/>
      <c r="X230" s="120"/>
      <c r="Y230" s="123"/>
      <c r="Z230" s="123">
        <v>6.0900000000000003E-2</v>
      </c>
      <c r="AA230" s="124">
        <v>46387</v>
      </c>
      <c r="AB230" s="120" t="s">
        <v>411</v>
      </c>
      <c r="AC230" s="120"/>
      <c r="AD230" s="122"/>
      <c r="AE230" s="123"/>
      <c r="AF230" s="124">
        <v>45323</v>
      </c>
      <c r="AG230" s="120"/>
      <c r="AH230" s="120"/>
      <c r="AI230" s="120"/>
      <c r="AJ230" s="120" t="s">
        <v>337</v>
      </c>
      <c r="AK230" s="120" t="s">
        <v>887</v>
      </c>
      <c r="AL230" s="120"/>
      <c r="AM230" s="120" t="s">
        <v>890</v>
      </c>
      <c r="AN230" s="124">
        <v>45382</v>
      </c>
      <c r="AO230" s="120"/>
      <c r="AP230" s="123"/>
      <c r="AQ230" s="122">
        <v>53368072.420000002</v>
      </c>
      <c r="AR230" s="122">
        <v>92.72</v>
      </c>
      <c r="AS230" s="122">
        <v>1</v>
      </c>
      <c r="AT230" s="122">
        <v>49482.876750000003</v>
      </c>
      <c r="AU230" s="122">
        <v>49482.876750000003</v>
      </c>
      <c r="AV230" s="122"/>
      <c r="AW230" s="122"/>
      <c r="AX230" s="120"/>
      <c r="AY230" s="120"/>
      <c r="AZ230" s="123">
        <v>6.0390000000000001E-3</v>
      </c>
      <c r="BA230" s="123">
        <v>2.4899999999999998E-4</v>
      </c>
    </row>
    <row r="231" spans="1:53" ht="15" customHeight="1">
      <c r="A231" s="121">
        <v>316</v>
      </c>
      <c r="B231" s="121">
        <v>316</v>
      </c>
      <c r="C231" s="121"/>
      <c r="D231" s="120"/>
      <c r="E231" s="120"/>
      <c r="F231" s="121">
        <v>50000887</v>
      </c>
      <c r="G231" s="120" t="s">
        <v>1013</v>
      </c>
      <c r="H231" s="120" t="s">
        <v>812</v>
      </c>
      <c r="I231" s="120" t="s">
        <v>203</v>
      </c>
      <c r="J231" s="120"/>
      <c r="K231" s="120" t="s">
        <v>454</v>
      </c>
      <c r="L231" s="120" t="s">
        <v>338</v>
      </c>
      <c r="M231" s="120" t="s">
        <v>338</v>
      </c>
      <c r="N231" s="121"/>
      <c r="O231" s="124">
        <v>44270</v>
      </c>
      <c r="P231" s="120" t="s">
        <v>1338</v>
      </c>
      <c r="Q231" s="120" t="s">
        <v>414</v>
      </c>
      <c r="R231" s="120" t="s">
        <v>407</v>
      </c>
      <c r="S231" s="120" t="s">
        <v>1212</v>
      </c>
      <c r="T231" s="122">
        <v>8.6300000000000008</v>
      </c>
      <c r="U231" s="120" t="s">
        <v>2623</v>
      </c>
      <c r="V231" s="123">
        <v>2.6499999999999999E-2</v>
      </c>
      <c r="W231" s="120"/>
      <c r="X231" s="120"/>
      <c r="Y231" s="123"/>
      <c r="Z231" s="123">
        <v>3.4299999999999997E-2</v>
      </c>
      <c r="AA231" s="124">
        <v>52412</v>
      </c>
      <c r="AB231" s="120" t="s">
        <v>411</v>
      </c>
      <c r="AC231" s="120"/>
      <c r="AD231" s="122"/>
      <c r="AE231" s="123"/>
      <c r="AF231" s="124"/>
      <c r="AG231" s="120"/>
      <c r="AH231" s="120"/>
      <c r="AI231" s="120"/>
      <c r="AJ231" s="120" t="s">
        <v>337</v>
      </c>
      <c r="AK231" s="120" t="s">
        <v>887</v>
      </c>
      <c r="AL231" s="120"/>
      <c r="AM231" s="120" t="s">
        <v>890</v>
      </c>
      <c r="AN231" s="124">
        <v>45382</v>
      </c>
      <c r="AO231" s="120"/>
      <c r="AP231" s="123"/>
      <c r="AQ231" s="122">
        <v>6042483.0499999998</v>
      </c>
      <c r="AR231" s="122">
        <v>100.45</v>
      </c>
      <c r="AS231" s="122">
        <v>1</v>
      </c>
      <c r="AT231" s="122">
        <v>6069.6742199999999</v>
      </c>
      <c r="AU231" s="122">
        <v>6069.6742199999999</v>
      </c>
      <c r="AV231" s="122"/>
      <c r="AW231" s="122"/>
      <c r="AX231" s="120"/>
      <c r="AY231" s="120"/>
      <c r="AZ231" s="123">
        <v>7.3999999999999999E-4</v>
      </c>
      <c r="BA231" s="123">
        <v>3.0000000000000001E-5</v>
      </c>
    </row>
    <row r="232" spans="1:53" ht="15" customHeight="1">
      <c r="A232" s="121">
        <v>316</v>
      </c>
      <c r="B232" s="121">
        <v>316</v>
      </c>
      <c r="C232" s="121"/>
      <c r="D232" s="120"/>
      <c r="E232" s="120"/>
      <c r="F232" s="121">
        <v>50000700</v>
      </c>
      <c r="G232" s="120" t="s">
        <v>1013</v>
      </c>
      <c r="H232" s="120" t="s">
        <v>812</v>
      </c>
      <c r="I232" s="120" t="s">
        <v>203</v>
      </c>
      <c r="J232" s="120"/>
      <c r="K232" s="120" t="s">
        <v>439</v>
      </c>
      <c r="L232" s="120" t="s">
        <v>338</v>
      </c>
      <c r="M232" s="120" t="s">
        <v>337</v>
      </c>
      <c r="N232" s="121"/>
      <c r="O232" s="124">
        <v>43990</v>
      </c>
      <c r="P232" s="120" t="s">
        <v>409</v>
      </c>
      <c r="Q232" s="120" t="s">
        <v>409</v>
      </c>
      <c r="R232" s="120" t="s">
        <v>409</v>
      </c>
      <c r="S232" s="120" t="s">
        <v>1212</v>
      </c>
      <c r="T232" s="122">
        <v>5.86</v>
      </c>
      <c r="U232" s="120" t="s">
        <v>2623</v>
      </c>
      <c r="V232" s="123">
        <v>4.4999999999999998E-2</v>
      </c>
      <c r="W232" s="120"/>
      <c r="X232" s="120"/>
      <c r="Y232" s="123"/>
      <c r="Z232" s="123">
        <v>6.2399999999999997E-2</v>
      </c>
      <c r="AA232" s="124">
        <v>50399</v>
      </c>
      <c r="AB232" s="120" t="s">
        <v>411</v>
      </c>
      <c r="AC232" s="120"/>
      <c r="AD232" s="122"/>
      <c r="AE232" s="123"/>
      <c r="AF232" s="124"/>
      <c r="AG232" s="120"/>
      <c r="AH232" s="120"/>
      <c r="AI232" s="120"/>
      <c r="AJ232" s="120" t="s">
        <v>337</v>
      </c>
      <c r="AK232" s="120" t="s">
        <v>887</v>
      </c>
      <c r="AL232" s="120"/>
      <c r="AM232" s="120" t="s">
        <v>890</v>
      </c>
      <c r="AN232" s="124">
        <v>45382</v>
      </c>
      <c r="AO232" s="120"/>
      <c r="AP232" s="123"/>
      <c r="AQ232" s="122">
        <v>3565440.19</v>
      </c>
      <c r="AR232" s="122">
        <v>101.53</v>
      </c>
      <c r="AS232" s="122">
        <v>1</v>
      </c>
      <c r="AT232" s="122">
        <v>3619.9914199999998</v>
      </c>
      <c r="AU232" s="122">
        <v>3619.9914199999998</v>
      </c>
      <c r="AV232" s="122"/>
      <c r="AW232" s="122"/>
      <c r="AX232" s="120"/>
      <c r="AY232" s="120"/>
      <c r="AZ232" s="123">
        <v>4.4099999999999999E-4</v>
      </c>
      <c r="BA232" s="123">
        <v>1.8E-5</v>
      </c>
    </row>
    <row r="233" spans="1:53" ht="15" customHeight="1">
      <c r="A233" s="121">
        <v>316</v>
      </c>
      <c r="B233" s="121">
        <v>316</v>
      </c>
      <c r="C233" s="121"/>
      <c r="D233" s="120"/>
      <c r="E233" s="120"/>
      <c r="F233" s="121">
        <v>50000504</v>
      </c>
      <c r="G233" s="120" t="s">
        <v>1013</v>
      </c>
      <c r="H233" s="120" t="s">
        <v>812</v>
      </c>
      <c r="I233" s="120" t="s">
        <v>203</v>
      </c>
      <c r="J233" s="120"/>
      <c r="K233" s="120" t="s">
        <v>454</v>
      </c>
      <c r="L233" s="120" t="s">
        <v>338</v>
      </c>
      <c r="M233" s="120" t="s">
        <v>338</v>
      </c>
      <c r="N233" s="121"/>
      <c r="O233" s="124">
        <v>43422</v>
      </c>
      <c r="P233" s="120" t="s">
        <v>1334</v>
      </c>
      <c r="Q233" s="120" t="s">
        <v>414</v>
      </c>
      <c r="R233" s="120" t="s">
        <v>407</v>
      </c>
      <c r="S233" s="120" t="s">
        <v>1212</v>
      </c>
      <c r="T233" s="122">
        <v>7.14</v>
      </c>
      <c r="U233" s="120" t="s">
        <v>2623</v>
      </c>
      <c r="V233" s="123">
        <v>3.4500000000000003E-2</v>
      </c>
      <c r="W233" s="120"/>
      <c r="X233" s="120"/>
      <c r="Y233" s="123"/>
      <c r="Z233" s="123">
        <v>2.9399999999999999E-2</v>
      </c>
      <c r="AA233" s="124">
        <v>51134</v>
      </c>
      <c r="AB233" s="120" t="s">
        <v>411</v>
      </c>
      <c r="AC233" s="120"/>
      <c r="AD233" s="122"/>
      <c r="AE233" s="123"/>
      <c r="AF233" s="124"/>
      <c r="AG233" s="120"/>
      <c r="AH233" s="120"/>
      <c r="AI233" s="120"/>
      <c r="AJ233" s="120" t="s">
        <v>337</v>
      </c>
      <c r="AK233" s="120" t="s">
        <v>887</v>
      </c>
      <c r="AL233" s="120"/>
      <c r="AM233" s="120" t="s">
        <v>890</v>
      </c>
      <c r="AN233" s="124">
        <v>45382</v>
      </c>
      <c r="AO233" s="120"/>
      <c r="AP233" s="123"/>
      <c r="AQ233" s="122">
        <v>2189121.66</v>
      </c>
      <c r="AR233" s="122">
        <v>115.35</v>
      </c>
      <c r="AS233" s="122">
        <v>1</v>
      </c>
      <c r="AT233" s="122">
        <v>2525.1518299999998</v>
      </c>
      <c r="AU233" s="122">
        <v>2525.1518299999998</v>
      </c>
      <c r="AV233" s="122"/>
      <c r="AW233" s="122"/>
      <c r="AX233" s="120"/>
      <c r="AY233" s="120"/>
      <c r="AZ233" s="123">
        <v>3.0800000000000001E-4</v>
      </c>
      <c r="BA233" s="123">
        <v>1.2E-5</v>
      </c>
    </row>
    <row r="234" spans="1:53" ht="15" customHeight="1">
      <c r="A234" s="121">
        <v>316</v>
      </c>
      <c r="B234" s="121">
        <v>316</v>
      </c>
      <c r="C234" s="121"/>
      <c r="D234" s="120"/>
      <c r="E234" s="120"/>
      <c r="F234" s="121">
        <v>44800</v>
      </c>
      <c r="G234" s="120" t="s">
        <v>1013</v>
      </c>
      <c r="H234" s="120" t="s">
        <v>812</v>
      </c>
      <c r="I234" s="120" t="s">
        <v>203</v>
      </c>
      <c r="J234" s="120"/>
      <c r="K234" s="120" t="s">
        <v>439</v>
      </c>
      <c r="L234" s="120" t="s">
        <v>338</v>
      </c>
      <c r="M234" s="120" t="s">
        <v>337</v>
      </c>
      <c r="N234" s="121"/>
      <c r="O234" s="124">
        <v>42004</v>
      </c>
      <c r="P234" s="120" t="s">
        <v>1338</v>
      </c>
      <c r="Q234" s="120" t="s">
        <v>414</v>
      </c>
      <c r="R234" s="120" t="s">
        <v>407</v>
      </c>
      <c r="S234" s="120" t="s">
        <v>1212</v>
      </c>
      <c r="T234" s="122">
        <v>3.82</v>
      </c>
      <c r="U234" s="120" t="s">
        <v>2623</v>
      </c>
      <c r="V234" s="123">
        <v>3.9899999999999998E-2</v>
      </c>
      <c r="W234" s="120"/>
      <c r="X234" s="120"/>
      <c r="Y234" s="123"/>
      <c r="Z234" s="123">
        <v>2.2200000000000001E-2</v>
      </c>
      <c r="AA234" s="124">
        <v>48213</v>
      </c>
      <c r="AB234" s="120" t="s">
        <v>411</v>
      </c>
      <c r="AC234" s="120"/>
      <c r="AD234" s="122"/>
      <c r="AE234" s="123"/>
      <c r="AF234" s="124"/>
      <c r="AG234" s="120"/>
      <c r="AH234" s="120"/>
      <c r="AI234" s="120"/>
      <c r="AJ234" s="120" t="s">
        <v>337</v>
      </c>
      <c r="AK234" s="120" t="s">
        <v>887</v>
      </c>
      <c r="AL234" s="120"/>
      <c r="AM234" s="120" t="s">
        <v>890</v>
      </c>
      <c r="AN234" s="124">
        <v>45382</v>
      </c>
      <c r="AO234" s="120"/>
      <c r="AP234" s="123"/>
      <c r="AQ234" s="122">
        <v>7445437.1699999999</v>
      </c>
      <c r="AR234" s="122">
        <v>120.52</v>
      </c>
      <c r="AS234" s="122">
        <v>1</v>
      </c>
      <c r="AT234" s="122">
        <v>8973.2408799999994</v>
      </c>
      <c r="AU234" s="122">
        <v>8973.2408799999994</v>
      </c>
      <c r="AV234" s="122"/>
      <c r="AW234" s="122"/>
      <c r="AX234" s="120"/>
      <c r="AY234" s="120"/>
      <c r="AZ234" s="123">
        <v>1.0950000000000001E-3</v>
      </c>
      <c r="BA234" s="123">
        <v>4.5000000000000003E-5</v>
      </c>
    </row>
    <row r="235" spans="1:53" ht="15" customHeight="1">
      <c r="A235" s="121">
        <v>316</v>
      </c>
      <c r="B235" s="121">
        <v>316</v>
      </c>
      <c r="C235" s="121"/>
      <c r="D235" s="120"/>
      <c r="E235" s="120"/>
      <c r="F235" s="121">
        <v>46003</v>
      </c>
      <c r="G235" s="120" t="s">
        <v>1013</v>
      </c>
      <c r="H235" s="120" t="s">
        <v>812</v>
      </c>
      <c r="I235" s="120" t="s">
        <v>203</v>
      </c>
      <c r="J235" s="120"/>
      <c r="K235" s="120" t="s">
        <v>439</v>
      </c>
      <c r="L235" s="120" t="s">
        <v>338</v>
      </c>
      <c r="M235" s="120" t="s">
        <v>338</v>
      </c>
      <c r="N235" s="121"/>
      <c r="O235" s="124">
        <v>42241</v>
      </c>
      <c r="P235" s="120" t="s">
        <v>409</v>
      </c>
      <c r="Q235" s="120" t="s">
        <v>409</v>
      </c>
      <c r="R235" s="120" t="s">
        <v>409</v>
      </c>
      <c r="S235" s="120" t="s">
        <v>1212</v>
      </c>
      <c r="T235" s="122">
        <v>4.42</v>
      </c>
      <c r="U235" s="120" t="s">
        <v>2623</v>
      </c>
      <c r="V235" s="123">
        <v>3.8138999999999999E-2</v>
      </c>
      <c r="W235" s="120"/>
      <c r="X235" s="120"/>
      <c r="Y235" s="123"/>
      <c r="Z235" s="123">
        <v>2.2800000000000001E-2</v>
      </c>
      <c r="AA235" s="124">
        <v>48944</v>
      </c>
      <c r="AB235" s="120" t="s">
        <v>411</v>
      </c>
      <c r="AC235" s="120"/>
      <c r="AD235" s="122"/>
      <c r="AE235" s="123"/>
      <c r="AF235" s="124"/>
      <c r="AG235" s="120"/>
      <c r="AH235" s="120"/>
      <c r="AI235" s="120"/>
      <c r="AJ235" s="120" t="s">
        <v>337</v>
      </c>
      <c r="AK235" s="120" t="s">
        <v>887</v>
      </c>
      <c r="AL235" s="120"/>
      <c r="AM235" s="120" t="s">
        <v>890</v>
      </c>
      <c r="AN235" s="124">
        <v>45382</v>
      </c>
      <c r="AO235" s="120"/>
      <c r="AP235" s="123"/>
      <c r="AQ235" s="122">
        <v>11102947.15</v>
      </c>
      <c r="AR235" s="122">
        <v>120.52</v>
      </c>
      <c r="AS235" s="122">
        <v>1</v>
      </c>
      <c r="AT235" s="122">
        <v>13381.271909999999</v>
      </c>
      <c r="AU235" s="122">
        <v>13381.271909999999</v>
      </c>
      <c r="AV235" s="122"/>
      <c r="AW235" s="122"/>
      <c r="AX235" s="120"/>
      <c r="AY235" s="120"/>
      <c r="AZ235" s="123">
        <v>1.6329999999999999E-3</v>
      </c>
      <c r="BA235" s="123">
        <v>6.7000000000000002E-5</v>
      </c>
    </row>
    <row r="236" spans="1:53" ht="15" customHeight="1">
      <c r="A236" s="121">
        <v>316</v>
      </c>
      <c r="B236" s="121">
        <v>316</v>
      </c>
      <c r="C236" s="121"/>
      <c r="D236" s="120"/>
      <c r="E236" s="120"/>
      <c r="F236" s="121">
        <v>50000306</v>
      </c>
      <c r="G236" s="120" t="s">
        <v>1013</v>
      </c>
      <c r="H236" s="120" t="s">
        <v>812</v>
      </c>
      <c r="I236" s="120" t="s">
        <v>203</v>
      </c>
      <c r="J236" s="120"/>
      <c r="K236" s="120" t="s">
        <v>454</v>
      </c>
      <c r="L236" s="120" t="s">
        <v>338</v>
      </c>
      <c r="M236" s="120" t="s">
        <v>338</v>
      </c>
      <c r="N236" s="121"/>
      <c r="O236" s="124">
        <v>43422</v>
      </c>
      <c r="P236" s="120" t="s">
        <v>1334</v>
      </c>
      <c r="Q236" s="120" t="s">
        <v>414</v>
      </c>
      <c r="R236" s="120" t="s">
        <v>407</v>
      </c>
      <c r="S236" s="120" t="s">
        <v>1212</v>
      </c>
      <c r="T236" s="122">
        <v>7.14</v>
      </c>
      <c r="U236" s="120" t="s">
        <v>2623</v>
      </c>
      <c r="V236" s="123">
        <v>3.4500000000000003E-2</v>
      </c>
      <c r="W236" s="120"/>
      <c r="X236" s="120"/>
      <c r="Y236" s="123"/>
      <c r="Z236" s="123">
        <v>2.9399999999999999E-2</v>
      </c>
      <c r="AA236" s="124">
        <v>51134</v>
      </c>
      <c r="AB236" s="120" t="s">
        <v>411</v>
      </c>
      <c r="AC236" s="120"/>
      <c r="AD236" s="122"/>
      <c r="AE236" s="123"/>
      <c r="AF236" s="124"/>
      <c r="AG236" s="120"/>
      <c r="AH236" s="120"/>
      <c r="AI236" s="120"/>
      <c r="AJ236" s="120" t="s">
        <v>337</v>
      </c>
      <c r="AK236" s="120" t="s">
        <v>887</v>
      </c>
      <c r="AL236" s="120"/>
      <c r="AM236" s="120" t="s">
        <v>890</v>
      </c>
      <c r="AN236" s="124">
        <v>45382</v>
      </c>
      <c r="AO236" s="120"/>
      <c r="AP236" s="123"/>
      <c r="AQ236" s="122">
        <v>2028572.79</v>
      </c>
      <c r="AR236" s="122">
        <v>115.35</v>
      </c>
      <c r="AS236" s="122">
        <v>1</v>
      </c>
      <c r="AT236" s="122">
        <v>2339.9587099999999</v>
      </c>
      <c r="AU236" s="122">
        <v>2339.9587099999999</v>
      </c>
      <c r="AV236" s="122"/>
      <c r="AW236" s="122"/>
      <c r="AX236" s="120"/>
      <c r="AY236" s="120"/>
      <c r="AZ236" s="123">
        <v>2.8499999999999999E-4</v>
      </c>
      <c r="BA236" s="123">
        <v>1.1E-5</v>
      </c>
    </row>
    <row r="237" spans="1:53" ht="15" customHeight="1">
      <c r="A237" s="121">
        <v>316</v>
      </c>
      <c r="B237" s="121">
        <v>316</v>
      </c>
      <c r="C237" s="121"/>
      <c r="D237" s="120"/>
      <c r="E237" s="120"/>
      <c r="F237" s="121">
        <v>50000324</v>
      </c>
      <c r="G237" s="120" t="s">
        <v>1013</v>
      </c>
      <c r="H237" s="120" t="s">
        <v>812</v>
      </c>
      <c r="I237" s="120" t="s">
        <v>203</v>
      </c>
      <c r="J237" s="120"/>
      <c r="K237" s="120" t="s">
        <v>446</v>
      </c>
      <c r="L237" s="120" t="s">
        <v>338</v>
      </c>
      <c r="M237" s="120" t="s">
        <v>337</v>
      </c>
      <c r="N237" s="121"/>
      <c r="O237" s="124">
        <v>43675</v>
      </c>
      <c r="P237" s="120" t="s">
        <v>1338</v>
      </c>
      <c r="Q237" s="120" t="s">
        <v>414</v>
      </c>
      <c r="R237" s="120" t="s">
        <v>407</v>
      </c>
      <c r="S237" s="120" t="s">
        <v>1212</v>
      </c>
      <c r="T237" s="122">
        <v>2.57</v>
      </c>
      <c r="U237" s="120" t="s">
        <v>2623</v>
      </c>
      <c r="V237" s="123">
        <v>2.1111000000000001E-2</v>
      </c>
      <c r="W237" s="120"/>
      <c r="X237" s="120"/>
      <c r="Y237" s="123"/>
      <c r="Z237" s="123">
        <v>2.98E-2</v>
      </c>
      <c r="AA237" s="124">
        <v>47118</v>
      </c>
      <c r="AB237" s="120" t="s">
        <v>411</v>
      </c>
      <c r="AC237" s="120"/>
      <c r="AD237" s="122"/>
      <c r="AE237" s="123"/>
      <c r="AF237" s="124"/>
      <c r="AG237" s="120"/>
      <c r="AH237" s="120"/>
      <c r="AI237" s="120"/>
      <c r="AJ237" s="120" t="s">
        <v>337</v>
      </c>
      <c r="AK237" s="120" t="s">
        <v>887</v>
      </c>
      <c r="AL237" s="120"/>
      <c r="AM237" s="120" t="s">
        <v>890</v>
      </c>
      <c r="AN237" s="124">
        <v>45382</v>
      </c>
      <c r="AO237" s="120"/>
      <c r="AP237" s="123"/>
      <c r="AQ237" s="122">
        <v>12228015.48</v>
      </c>
      <c r="AR237" s="122">
        <v>108.37</v>
      </c>
      <c r="AS237" s="122">
        <v>1</v>
      </c>
      <c r="AT237" s="122">
        <v>13251.500379999999</v>
      </c>
      <c r="AU237" s="122">
        <v>13251.500379999999</v>
      </c>
      <c r="AV237" s="122"/>
      <c r="AW237" s="122"/>
      <c r="AX237" s="120"/>
      <c r="AY237" s="120"/>
      <c r="AZ237" s="123">
        <v>1.6169999999999999E-3</v>
      </c>
      <c r="BA237" s="123">
        <v>6.6000000000000005E-5</v>
      </c>
    </row>
    <row r="238" spans="1:53" ht="15" customHeight="1">
      <c r="A238" s="121">
        <v>316</v>
      </c>
      <c r="B238" s="121">
        <v>316</v>
      </c>
      <c r="C238" s="121"/>
      <c r="D238" s="120"/>
      <c r="E238" s="120"/>
      <c r="F238" s="121">
        <v>50000327</v>
      </c>
      <c r="G238" s="120" t="s">
        <v>1013</v>
      </c>
      <c r="H238" s="120" t="s">
        <v>812</v>
      </c>
      <c r="I238" s="120" t="s">
        <v>203</v>
      </c>
      <c r="J238" s="120"/>
      <c r="K238" s="120" t="s">
        <v>446</v>
      </c>
      <c r="L238" s="120" t="s">
        <v>338</v>
      </c>
      <c r="M238" s="120" t="s">
        <v>337</v>
      </c>
      <c r="N238" s="121"/>
      <c r="O238" s="124">
        <v>43675</v>
      </c>
      <c r="P238" s="120" t="s">
        <v>1300</v>
      </c>
      <c r="Q238" s="120" t="s">
        <v>414</v>
      </c>
      <c r="R238" s="120" t="s">
        <v>407</v>
      </c>
      <c r="S238" s="120" t="s">
        <v>1212</v>
      </c>
      <c r="T238" s="122">
        <v>7.81</v>
      </c>
      <c r="U238" s="120" t="s">
        <v>2623</v>
      </c>
      <c r="V238" s="123">
        <v>2.9756999999999999E-2</v>
      </c>
      <c r="W238" s="120"/>
      <c r="X238" s="120"/>
      <c r="Y238" s="123"/>
      <c r="Z238" s="123">
        <v>3.15E-2</v>
      </c>
      <c r="AA238" s="124">
        <v>50770</v>
      </c>
      <c r="AB238" s="120" t="s">
        <v>411</v>
      </c>
      <c r="AC238" s="120"/>
      <c r="AD238" s="122"/>
      <c r="AE238" s="123"/>
      <c r="AF238" s="124"/>
      <c r="AG238" s="120"/>
      <c r="AH238" s="120"/>
      <c r="AI238" s="120"/>
      <c r="AJ238" s="120" t="s">
        <v>337</v>
      </c>
      <c r="AK238" s="120" t="s">
        <v>887</v>
      </c>
      <c r="AL238" s="120"/>
      <c r="AM238" s="120" t="s">
        <v>890</v>
      </c>
      <c r="AN238" s="124">
        <v>45382</v>
      </c>
      <c r="AO238" s="120"/>
      <c r="AP238" s="123"/>
      <c r="AQ238" s="122">
        <v>106127516.31</v>
      </c>
      <c r="AR238" s="122">
        <v>109.5</v>
      </c>
      <c r="AS238" s="122">
        <v>1</v>
      </c>
      <c r="AT238" s="122">
        <v>116209.63036</v>
      </c>
      <c r="AU238" s="122">
        <v>116209.63036</v>
      </c>
      <c r="AV238" s="122"/>
      <c r="AW238" s="122"/>
      <c r="AX238" s="120"/>
      <c r="AY238" s="120"/>
      <c r="AZ238" s="123">
        <v>1.4182999999999999E-2</v>
      </c>
      <c r="BA238" s="123">
        <v>5.8399999999999999E-4</v>
      </c>
    </row>
    <row r="239" spans="1:53" ht="15" customHeight="1">
      <c r="A239" s="121">
        <v>316</v>
      </c>
      <c r="B239" s="121">
        <v>316</v>
      </c>
      <c r="C239" s="121"/>
      <c r="D239" s="120"/>
      <c r="E239" s="120"/>
      <c r="F239" s="121">
        <v>50000348</v>
      </c>
      <c r="G239" s="120" t="s">
        <v>1013</v>
      </c>
      <c r="H239" s="120" t="s">
        <v>818</v>
      </c>
      <c r="I239" s="120" t="s">
        <v>203</v>
      </c>
      <c r="J239" s="120"/>
      <c r="K239" s="120" t="s">
        <v>450</v>
      </c>
      <c r="L239" s="120" t="s">
        <v>338</v>
      </c>
      <c r="M239" s="120" t="s">
        <v>338</v>
      </c>
      <c r="N239" s="121"/>
      <c r="O239" s="124">
        <v>43692</v>
      </c>
      <c r="P239" s="120" t="s">
        <v>2001</v>
      </c>
      <c r="Q239" s="120" t="s">
        <v>412</v>
      </c>
      <c r="R239" s="120" t="s">
        <v>407</v>
      </c>
      <c r="S239" s="120" t="s">
        <v>1212</v>
      </c>
      <c r="T239" s="122">
        <v>3.38</v>
      </c>
      <c r="U239" s="120" t="s">
        <v>2623</v>
      </c>
      <c r="V239" s="123">
        <v>3.0099999999999998E-2</v>
      </c>
      <c r="W239" s="120"/>
      <c r="X239" s="120"/>
      <c r="Y239" s="123"/>
      <c r="Z239" s="123">
        <v>5.4399999999999997E-2</v>
      </c>
      <c r="AA239" s="124">
        <v>48075</v>
      </c>
      <c r="AB239" s="120" t="s">
        <v>411</v>
      </c>
      <c r="AC239" s="120"/>
      <c r="AD239" s="122"/>
      <c r="AE239" s="123"/>
      <c r="AF239" s="124"/>
      <c r="AG239" s="120"/>
      <c r="AH239" s="120"/>
      <c r="AI239" s="120"/>
      <c r="AJ239" s="120" t="s">
        <v>337</v>
      </c>
      <c r="AK239" s="120" t="s">
        <v>887</v>
      </c>
      <c r="AL239" s="120"/>
      <c r="AM239" s="120" t="s">
        <v>890</v>
      </c>
      <c r="AN239" s="124">
        <v>45382</v>
      </c>
      <c r="AO239" s="120"/>
      <c r="AP239" s="123"/>
      <c r="AQ239" s="122">
        <v>109147500</v>
      </c>
      <c r="AR239" s="122">
        <v>92.74</v>
      </c>
      <c r="AS239" s="122">
        <v>1</v>
      </c>
      <c r="AT239" s="122">
        <v>101223.3915</v>
      </c>
      <c r="AU239" s="122">
        <v>101223.3915</v>
      </c>
      <c r="AV239" s="122"/>
      <c r="AW239" s="122"/>
      <c r="AX239" s="120"/>
      <c r="AY239" s="120"/>
      <c r="AZ239" s="123">
        <v>1.2354E-2</v>
      </c>
      <c r="BA239" s="123">
        <v>5.0900000000000001E-4</v>
      </c>
    </row>
    <row r="240" spans="1:53" ht="15" customHeight="1">
      <c r="A240" s="121">
        <v>316</v>
      </c>
      <c r="B240" s="121">
        <v>316</v>
      </c>
      <c r="C240" s="121"/>
      <c r="D240" s="120"/>
      <c r="E240" s="120"/>
      <c r="F240" s="121">
        <v>50000398</v>
      </c>
      <c r="G240" s="120" t="s">
        <v>1013</v>
      </c>
      <c r="H240" s="120" t="s">
        <v>812</v>
      </c>
      <c r="I240" s="120" t="s">
        <v>203</v>
      </c>
      <c r="J240" s="120"/>
      <c r="K240" s="120" t="s">
        <v>446</v>
      </c>
      <c r="L240" s="120" t="s">
        <v>338</v>
      </c>
      <c r="M240" s="120" t="s">
        <v>337</v>
      </c>
      <c r="N240" s="121"/>
      <c r="O240" s="124">
        <v>44280</v>
      </c>
      <c r="P240" s="120" t="s">
        <v>1300</v>
      </c>
      <c r="Q240" s="120" t="s">
        <v>414</v>
      </c>
      <c r="R240" s="120" t="s">
        <v>407</v>
      </c>
      <c r="S240" s="120" t="s">
        <v>1212</v>
      </c>
      <c r="T240" s="122">
        <v>10.44</v>
      </c>
      <c r="U240" s="120" t="s">
        <v>2623</v>
      </c>
      <c r="V240" s="123">
        <v>0.03</v>
      </c>
      <c r="W240" s="120"/>
      <c r="X240" s="120"/>
      <c r="Y240" s="123"/>
      <c r="Z240" s="123">
        <v>3.56E-2</v>
      </c>
      <c r="AA240" s="124">
        <v>54239</v>
      </c>
      <c r="AB240" s="120" t="s">
        <v>411</v>
      </c>
      <c r="AC240" s="120"/>
      <c r="AD240" s="122"/>
      <c r="AE240" s="123"/>
      <c r="AF240" s="124"/>
      <c r="AG240" s="120"/>
      <c r="AH240" s="120"/>
      <c r="AI240" s="120"/>
      <c r="AJ240" s="120" t="s">
        <v>337</v>
      </c>
      <c r="AK240" s="120" t="s">
        <v>887</v>
      </c>
      <c r="AL240" s="120"/>
      <c r="AM240" s="120" t="s">
        <v>890</v>
      </c>
      <c r="AN240" s="124">
        <v>45382</v>
      </c>
      <c r="AO240" s="120"/>
      <c r="AP240" s="123"/>
      <c r="AQ240" s="122">
        <v>248680699.84999999</v>
      </c>
      <c r="AR240" s="122">
        <v>105.7</v>
      </c>
      <c r="AS240" s="122">
        <v>1</v>
      </c>
      <c r="AT240" s="122">
        <v>262855.49974</v>
      </c>
      <c r="AU240" s="122">
        <v>262855.49974</v>
      </c>
      <c r="AV240" s="122"/>
      <c r="AW240" s="122"/>
      <c r="AX240" s="120"/>
      <c r="AY240" s="120"/>
      <c r="AZ240" s="123">
        <v>3.2080999999999998E-2</v>
      </c>
      <c r="BA240" s="123">
        <v>1.323E-3</v>
      </c>
    </row>
    <row r="241" spans="1:53" ht="15" customHeight="1">
      <c r="A241" s="121">
        <v>316</v>
      </c>
      <c r="B241" s="121">
        <v>316</v>
      </c>
      <c r="C241" s="121"/>
      <c r="D241" s="120"/>
      <c r="E241" s="120"/>
      <c r="F241" s="121">
        <v>50000399</v>
      </c>
      <c r="G241" s="120" t="s">
        <v>1013</v>
      </c>
      <c r="H241" s="120" t="s">
        <v>812</v>
      </c>
      <c r="I241" s="120" t="s">
        <v>203</v>
      </c>
      <c r="J241" s="120"/>
      <c r="K241" s="120" t="s">
        <v>446</v>
      </c>
      <c r="L241" s="120" t="s">
        <v>338</v>
      </c>
      <c r="M241" s="120" t="s">
        <v>337</v>
      </c>
      <c r="N241" s="121"/>
      <c r="O241" s="124">
        <v>44280</v>
      </c>
      <c r="P241" s="120" t="s">
        <v>1300</v>
      </c>
      <c r="Q241" s="120" t="s">
        <v>414</v>
      </c>
      <c r="R241" s="120" t="s">
        <v>407</v>
      </c>
      <c r="S241" s="120" t="s">
        <v>1212</v>
      </c>
      <c r="T241" s="122">
        <v>10.44</v>
      </c>
      <c r="U241" s="120" t="s">
        <v>2623</v>
      </c>
      <c r="V241" s="123">
        <v>0.03</v>
      </c>
      <c r="W241" s="120"/>
      <c r="X241" s="120"/>
      <c r="Y241" s="123"/>
      <c r="Z241" s="123">
        <v>3.56E-2</v>
      </c>
      <c r="AA241" s="124">
        <v>54239</v>
      </c>
      <c r="AB241" s="120" t="s">
        <v>411</v>
      </c>
      <c r="AC241" s="120"/>
      <c r="AD241" s="122"/>
      <c r="AE241" s="123"/>
      <c r="AF241" s="124"/>
      <c r="AG241" s="120"/>
      <c r="AH241" s="120"/>
      <c r="AI241" s="120"/>
      <c r="AJ241" s="120" t="s">
        <v>337</v>
      </c>
      <c r="AK241" s="120" t="s">
        <v>887</v>
      </c>
      <c r="AL241" s="120"/>
      <c r="AM241" s="120" t="s">
        <v>890</v>
      </c>
      <c r="AN241" s="124">
        <v>45382</v>
      </c>
      <c r="AO241" s="120"/>
      <c r="AP241" s="123"/>
      <c r="AQ241" s="122">
        <v>16106762.33</v>
      </c>
      <c r="AR241" s="122">
        <v>105.7</v>
      </c>
      <c r="AS241" s="122">
        <v>1</v>
      </c>
      <c r="AT241" s="122">
        <v>17024.84778</v>
      </c>
      <c r="AU241" s="122">
        <v>17024.84778</v>
      </c>
      <c r="AV241" s="122"/>
      <c r="AW241" s="122"/>
      <c r="AX241" s="120"/>
      <c r="AY241" s="120"/>
      <c r="AZ241" s="123">
        <v>2.0769999999999999E-3</v>
      </c>
      <c r="BA241" s="123">
        <v>8.5000000000000006E-5</v>
      </c>
    </row>
    <row r="242" spans="1:53" ht="15" customHeight="1">
      <c r="A242" s="121">
        <v>316</v>
      </c>
      <c r="B242" s="121">
        <v>316</v>
      </c>
      <c r="C242" s="121"/>
      <c r="D242" s="120"/>
      <c r="E242" s="120"/>
      <c r="F242" s="121">
        <v>50000405</v>
      </c>
      <c r="G242" s="120" t="s">
        <v>1013</v>
      </c>
      <c r="H242" s="120" t="s">
        <v>812</v>
      </c>
      <c r="I242" s="120" t="s">
        <v>203</v>
      </c>
      <c r="J242" s="120"/>
      <c r="K242" s="120" t="s">
        <v>454</v>
      </c>
      <c r="L242" s="120" t="s">
        <v>338</v>
      </c>
      <c r="M242" s="120" t="s">
        <v>338</v>
      </c>
      <c r="N242" s="121"/>
      <c r="O242" s="124">
        <v>43422</v>
      </c>
      <c r="P242" s="120" t="s">
        <v>2624</v>
      </c>
      <c r="Q242" s="120" t="s">
        <v>414</v>
      </c>
      <c r="R242" s="120" t="s">
        <v>407</v>
      </c>
      <c r="S242" s="120" t="s">
        <v>1212</v>
      </c>
      <c r="T242" s="122">
        <v>7.14</v>
      </c>
      <c r="U242" s="120" t="s">
        <v>2623</v>
      </c>
      <c r="V242" s="123">
        <v>3.4500000000000003E-2</v>
      </c>
      <c r="W242" s="120"/>
      <c r="X242" s="120"/>
      <c r="Y242" s="123"/>
      <c r="Z242" s="123">
        <v>2.9399999999999999E-2</v>
      </c>
      <c r="AA242" s="124">
        <v>51134</v>
      </c>
      <c r="AB242" s="120" t="s">
        <v>411</v>
      </c>
      <c r="AC242" s="120"/>
      <c r="AD242" s="122"/>
      <c r="AE242" s="123"/>
      <c r="AF242" s="124"/>
      <c r="AG242" s="120"/>
      <c r="AH242" s="120"/>
      <c r="AI242" s="120"/>
      <c r="AJ242" s="120" t="s">
        <v>337</v>
      </c>
      <c r="AK242" s="120" t="s">
        <v>887</v>
      </c>
      <c r="AL242" s="120"/>
      <c r="AM242" s="120" t="s">
        <v>890</v>
      </c>
      <c r="AN242" s="124">
        <v>45382</v>
      </c>
      <c r="AO242" s="120"/>
      <c r="AP242" s="123"/>
      <c r="AQ242" s="122">
        <v>825966</v>
      </c>
      <c r="AR242" s="122">
        <v>115.35</v>
      </c>
      <c r="AS242" s="122">
        <v>1</v>
      </c>
      <c r="AT242" s="122">
        <v>952.75178000000005</v>
      </c>
      <c r="AU242" s="122">
        <v>952.75178000000005</v>
      </c>
      <c r="AV242" s="122"/>
      <c r="AW242" s="122"/>
      <c r="AX242" s="120"/>
      <c r="AY242" s="120"/>
      <c r="AZ242" s="123">
        <v>1.16E-4</v>
      </c>
      <c r="BA242" s="123">
        <v>3.9999999999999998E-6</v>
      </c>
    </row>
    <row r="243" spans="1:53" ht="15" customHeight="1">
      <c r="A243" s="121">
        <v>316</v>
      </c>
      <c r="B243" s="121">
        <v>316</v>
      </c>
      <c r="C243" s="121"/>
      <c r="D243" s="120"/>
      <c r="E243" s="120"/>
      <c r="F243" s="121">
        <v>50000603</v>
      </c>
      <c r="G243" s="120" t="s">
        <v>1013</v>
      </c>
      <c r="H243" s="120" t="s">
        <v>812</v>
      </c>
      <c r="I243" s="120" t="s">
        <v>203</v>
      </c>
      <c r="J243" s="120"/>
      <c r="K243" s="120" t="s">
        <v>454</v>
      </c>
      <c r="L243" s="120" t="s">
        <v>338</v>
      </c>
      <c r="M243" s="120" t="s">
        <v>338</v>
      </c>
      <c r="N243" s="121"/>
      <c r="O243" s="124">
        <v>43422</v>
      </c>
      <c r="P243" s="120" t="s">
        <v>1334</v>
      </c>
      <c r="Q243" s="120" t="s">
        <v>414</v>
      </c>
      <c r="R243" s="120" t="s">
        <v>407</v>
      </c>
      <c r="S243" s="120" t="s">
        <v>1212</v>
      </c>
      <c r="T243" s="122">
        <v>7.14</v>
      </c>
      <c r="U243" s="120" t="s">
        <v>2623</v>
      </c>
      <c r="V243" s="123">
        <v>3.4500000000000003E-2</v>
      </c>
      <c r="W243" s="120"/>
      <c r="X243" s="120"/>
      <c r="Y243" s="123"/>
      <c r="Z243" s="123">
        <v>2.9399999999999999E-2</v>
      </c>
      <c r="AA243" s="124">
        <v>51134</v>
      </c>
      <c r="AB243" s="120" t="s">
        <v>411</v>
      </c>
      <c r="AC243" s="120"/>
      <c r="AD243" s="122"/>
      <c r="AE243" s="123"/>
      <c r="AF243" s="124"/>
      <c r="AG243" s="120"/>
      <c r="AH243" s="120"/>
      <c r="AI243" s="120"/>
      <c r="AJ243" s="120" t="s">
        <v>337</v>
      </c>
      <c r="AK243" s="120" t="s">
        <v>887</v>
      </c>
      <c r="AL243" s="120"/>
      <c r="AM243" s="120" t="s">
        <v>890</v>
      </c>
      <c r="AN243" s="124">
        <v>45382</v>
      </c>
      <c r="AO243" s="120"/>
      <c r="AP243" s="123"/>
      <c r="AQ243" s="122">
        <v>2401381.7400000002</v>
      </c>
      <c r="AR243" s="122">
        <v>115.35</v>
      </c>
      <c r="AS243" s="122">
        <v>1</v>
      </c>
      <c r="AT243" s="122">
        <v>2769.9938400000001</v>
      </c>
      <c r="AU243" s="122">
        <v>2769.9938400000001</v>
      </c>
      <c r="AV243" s="122"/>
      <c r="AW243" s="122"/>
      <c r="AX243" s="120"/>
      <c r="AY243" s="120"/>
      <c r="AZ243" s="123">
        <v>3.3799999999999998E-4</v>
      </c>
      <c r="BA243" s="123">
        <v>1.2999999999999999E-5</v>
      </c>
    </row>
    <row r="244" spans="1:53" ht="15" customHeight="1">
      <c r="A244" s="121">
        <v>316</v>
      </c>
      <c r="B244" s="121">
        <v>316</v>
      </c>
      <c r="C244" s="121"/>
      <c r="D244" s="120"/>
      <c r="E244" s="120"/>
      <c r="F244" s="121">
        <v>50000888</v>
      </c>
      <c r="G244" s="120" t="s">
        <v>1013</v>
      </c>
      <c r="H244" s="120" t="s">
        <v>818</v>
      </c>
      <c r="I244" s="120" t="s">
        <v>203</v>
      </c>
      <c r="J244" s="120"/>
      <c r="K244" s="120" t="s">
        <v>463</v>
      </c>
      <c r="L244" s="120" t="s">
        <v>338</v>
      </c>
      <c r="M244" s="120" t="s">
        <v>338</v>
      </c>
      <c r="N244" s="121"/>
      <c r="O244" s="124">
        <v>43914</v>
      </c>
      <c r="P244" s="120" t="s">
        <v>1334</v>
      </c>
      <c r="Q244" s="120" t="s">
        <v>414</v>
      </c>
      <c r="R244" s="120" t="s">
        <v>407</v>
      </c>
      <c r="S244" s="120" t="s">
        <v>1212</v>
      </c>
      <c r="T244" s="122">
        <v>0.25</v>
      </c>
      <c r="U244" s="120" t="s">
        <v>2623</v>
      </c>
      <c r="V244" s="123">
        <v>4.8899999999999999E-2</v>
      </c>
      <c r="W244" s="120"/>
      <c r="X244" s="120"/>
      <c r="Y244" s="123"/>
      <c r="Z244" s="123">
        <v>1.04E-2</v>
      </c>
      <c r="AA244" s="124">
        <v>45473</v>
      </c>
      <c r="AB244" s="120" t="s">
        <v>411</v>
      </c>
      <c r="AC244" s="120"/>
      <c r="AD244" s="122"/>
      <c r="AE244" s="123"/>
      <c r="AF244" s="124"/>
      <c r="AG244" s="120"/>
      <c r="AH244" s="120"/>
      <c r="AI244" s="120"/>
      <c r="AJ244" s="120" t="s">
        <v>337</v>
      </c>
      <c r="AK244" s="120" t="s">
        <v>887</v>
      </c>
      <c r="AL244" s="120"/>
      <c r="AM244" s="120" t="s">
        <v>890</v>
      </c>
      <c r="AN244" s="124">
        <v>45382</v>
      </c>
      <c r="AO244" s="120"/>
      <c r="AP244" s="123"/>
      <c r="AQ244" s="122">
        <v>15400000</v>
      </c>
      <c r="AR244" s="122">
        <v>114.04</v>
      </c>
      <c r="AS244" s="122">
        <v>1</v>
      </c>
      <c r="AT244" s="122">
        <v>17562.16</v>
      </c>
      <c r="AU244" s="122">
        <v>17562.16</v>
      </c>
      <c r="AV244" s="122"/>
      <c r="AW244" s="122"/>
      <c r="AX244" s="120"/>
      <c r="AY244" s="120"/>
      <c r="AZ244" s="123">
        <v>2.1429999999999999E-3</v>
      </c>
      <c r="BA244" s="123">
        <v>8.7999999999999998E-5</v>
      </c>
    </row>
    <row r="245" spans="1:53" ht="15" customHeight="1">
      <c r="A245" s="121">
        <v>316</v>
      </c>
      <c r="B245" s="121">
        <v>316</v>
      </c>
      <c r="C245" s="121"/>
      <c r="D245" s="120"/>
      <c r="E245" s="120"/>
      <c r="F245" s="121">
        <v>50000890</v>
      </c>
      <c r="G245" s="120" t="s">
        <v>1013</v>
      </c>
      <c r="H245" s="120" t="s">
        <v>812</v>
      </c>
      <c r="I245" s="120" t="s">
        <v>203</v>
      </c>
      <c r="J245" s="120"/>
      <c r="K245" s="120" t="s">
        <v>454</v>
      </c>
      <c r="L245" s="120" t="s">
        <v>338</v>
      </c>
      <c r="M245" s="120" t="s">
        <v>338</v>
      </c>
      <c r="N245" s="121"/>
      <c r="O245" s="124">
        <v>44497</v>
      </c>
      <c r="P245" s="120" t="s">
        <v>1323</v>
      </c>
      <c r="Q245" s="120" t="s">
        <v>414</v>
      </c>
      <c r="R245" s="120" t="s">
        <v>407</v>
      </c>
      <c r="S245" s="120" t="s">
        <v>1212</v>
      </c>
      <c r="T245" s="122">
        <v>8.34</v>
      </c>
      <c r="U245" s="120" t="s">
        <v>2623</v>
      </c>
      <c r="V245" s="123">
        <v>2.6499999999999999E-2</v>
      </c>
      <c r="W245" s="120"/>
      <c r="X245" s="120"/>
      <c r="Y245" s="123"/>
      <c r="Z245" s="123">
        <v>4.3200000000000002E-2</v>
      </c>
      <c r="AA245" s="124">
        <v>52412</v>
      </c>
      <c r="AB245" s="120" t="s">
        <v>411</v>
      </c>
      <c r="AC245" s="120"/>
      <c r="AD245" s="122"/>
      <c r="AE245" s="123"/>
      <c r="AF245" s="124"/>
      <c r="AG245" s="120"/>
      <c r="AH245" s="120"/>
      <c r="AI245" s="120"/>
      <c r="AJ245" s="120" t="s">
        <v>337</v>
      </c>
      <c r="AK245" s="120" t="s">
        <v>887</v>
      </c>
      <c r="AL245" s="120"/>
      <c r="AM245" s="120" t="s">
        <v>890</v>
      </c>
      <c r="AN245" s="124">
        <v>45382</v>
      </c>
      <c r="AO245" s="120"/>
      <c r="AP245" s="123"/>
      <c r="AQ245" s="122">
        <v>1852887.97</v>
      </c>
      <c r="AR245" s="122">
        <v>91.1</v>
      </c>
      <c r="AS245" s="122">
        <v>1</v>
      </c>
      <c r="AT245" s="122">
        <v>1687.9809399999999</v>
      </c>
      <c r="AU245" s="122">
        <v>1687.9809399999999</v>
      </c>
      <c r="AV245" s="122"/>
      <c r="AW245" s="122"/>
      <c r="AX245" s="120"/>
      <c r="AY245" s="120"/>
      <c r="AZ245" s="123">
        <v>2.0599999999999999E-4</v>
      </c>
      <c r="BA245" s="123">
        <v>7.9999999999999996E-6</v>
      </c>
    </row>
    <row r="246" spans="1:53" ht="15" customHeight="1">
      <c r="A246" s="121">
        <v>316</v>
      </c>
      <c r="B246" s="121">
        <v>316</v>
      </c>
      <c r="C246" s="121"/>
      <c r="D246" s="120"/>
      <c r="E246" s="120"/>
      <c r="F246" s="121">
        <v>50000894</v>
      </c>
      <c r="G246" s="120" t="s">
        <v>1013</v>
      </c>
      <c r="H246" s="120" t="s">
        <v>812</v>
      </c>
      <c r="I246" s="120" t="s">
        <v>203</v>
      </c>
      <c r="J246" s="120"/>
      <c r="K246" s="120" t="s">
        <v>454</v>
      </c>
      <c r="L246" s="120" t="s">
        <v>338</v>
      </c>
      <c r="M246" s="120" t="s">
        <v>338</v>
      </c>
      <c r="N246" s="121"/>
      <c r="O246" s="124">
        <v>44497</v>
      </c>
      <c r="P246" s="120" t="s">
        <v>1338</v>
      </c>
      <c r="Q246" s="120" t="s">
        <v>414</v>
      </c>
      <c r="R246" s="120" t="s">
        <v>407</v>
      </c>
      <c r="S246" s="120" t="s">
        <v>1212</v>
      </c>
      <c r="T246" s="122">
        <v>8.32</v>
      </c>
      <c r="U246" s="120" t="s">
        <v>2623</v>
      </c>
      <c r="V246" s="123">
        <v>2.6499999999999999E-2</v>
      </c>
      <c r="W246" s="120"/>
      <c r="X246" s="120"/>
      <c r="Y246" s="123"/>
      <c r="Z246" s="123">
        <v>4.3799999999999999E-2</v>
      </c>
      <c r="AA246" s="124">
        <v>52412</v>
      </c>
      <c r="AB246" s="120" t="s">
        <v>411</v>
      </c>
      <c r="AC246" s="120"/>
      <c r="AD246" s="122"/>
      <c r="AE246" s="123"/>
      <c r="AF246" s="124"/>
      <c r="AG246" s="120"/>
      <c r="AH246" s="120"/>
      <c r="AI246" s="120"/>
      <c r="AJ246" s="120" t="s">
        <v>337</v>
      </c>
      <c r="AK246" s="120" t="s">
        <v>887</v>
      </c>
      <c r="AL246" s="120"/>
      <c r="AM246" s="120" t="s">
        <v>890</v>
      </c>
      <c r="AN246" s="124">
        <v>45382</v>
      </c>
      <c r="AO246" s="120"/>
      <c r="AP246" s="123"/>
      <c r="AQ246" s="122">
        <v>3515435.22</v>
      </c>
      <c r="AR246" s="122">
        <v>90.62</v>
      </c>
      <c r="AS246" s="122">
        <v>1</v>
      </c>
      <c r="AT246" s="122">
        <v>3185.6873999999998</v>
      </c>
      <c r="AU246" s="122">
        <v>3185.6873999999998</v>
      </c>
      <c r="AV246" s="122"/>
      <c r="AW246" s="122"/>
      <c r="AX246" s="120"/>
      <c r="AY246" s="120"/>
      <c r="AZ246" s="123">
        <v>3.88E-4</v>
      </c>
      <c r="BA246" s="123">
        <v>1.5999999999999999E-5</v>
      </c>
    </row>
    <row r="247" spans="1:53" ht="15" customHeight="1">
      <c r="A247" s="121">
        <v>316</v>
      </c>
      <c r="B247" s="121">
        <v>316</v>
      </c>
      <c r="C247" s="121"/>
      <c r="D247" s="120"/>
      <c r="E247" s="120"/>
      <c r="F247" s="121">
        <v>50000999</v>
      </c>
      <c r="G247" s="120" t="s">
        <v>1013</v>
      </c>
      <c r="H247" s="120" t="s">
        <v>787</v>
      </c>
      <c r="I247" s="120" t="s">
        <v>203</v>
      </c>
      <c r="J247" s="120"/>
      <c r="K247" s="120" t="s">
        <v>446</v>
      </c>
      <c r="L247" s="120" t="s">
        <v>338</v>
      </c>
      <c r="M247" s="120" t="s">
        <v>337</v>
      </c>
      <c r="N247" s="121"/>
      <c r="O247" s="124">
        <v>44221</v>
      </c>
      <c r="P247" s="120" t="s">
        <v>2624</v>
      </c>
      <c r="Q247" s="120" t="s">
        <v>414</v>
      </c>
      <c r="R247" s="120" t="s">
        <v>407</v>
      </c>
      <c r="S247" s="120" t="s">
        <v>1212</v>
      </c>
      <c r="T247" s="122">
        <v>8.67</v>
      </c>
      <c r="U247" s="120" t="s">
        <v>2623</v>
      </c>
      <c r="V247" s="123">
        <v>2.1346E-2</v>
      </c>
      <c r="W247" s="120"/>
      <c r="X247" s="120"/>
      <c r="Y247" s="123"/>
      <c r="Z247" s="123">
        <v>3.8800000000000001E-2</v>
      </c>
      <c r="AA247" s="124">
        <v>51940</v>
      </c>
      <c r="AB247" s="120" t="s">
        <v>411</v>
      </c>
      <c r="AC247" s="120"/>
      <c r="AD247" s="122"/>
      <c r="AE247" s="123"/>
      <c r="AF247" s="124">
        <v>45108</v>
      </c>
      <c r="AG247" s="120"/>
      <c r="AH247" s="120"/>
      <c r="AI247" s="120"/>
      <c r="AJ247" s="120" t="s">
        <v>337</v>
      </c>
      <c r="AK247" s="120" t="s">
        <v>887</v>
      </c>
      <c r="AL247" s="120"/>
      <c r="AM247" s="120" t="s">
        <v>890</v>
      </c>
      <c r="AN247" s="124">
        <v>45382</v>
      </c>
      <c r="AO247" s="120"/>
      <c r="AP247" s="123"/>
      <c r="AQ247" s="122">
        <v>885100.41</v>
      </c>
      <c r="AR247" s="122">
        <v>96.38</v>
      </c>
      <c r="AS247" s="122">
        <v>1</v>
      </c>
      <c r="AT247" s="122">
        <v>853.05978000000005</v>
      </c>
      <c r="AU247" s="122">
        <v>853.05978000000005</v>
      </c>
      <c r="AV247" s="122"/>
      <c r="AW247" s="122"/>
      <c r="AX247" s="120"/>
      <c r="AY247" s="120"/>
      <c r="AZ247" s="123">
        <v>1.0399999999999999E-4</v>
      </c>
      <c r="BA247" s="123">
        <v>3.9999999999999998E-6</v>
      </c>
    </row>
    <row r="248" spans="1:53" ht="15" customHeight="1">
      <c r="A248" s="121">
        <v>316</v>
      </c>
      <c r="B248" s="121">
        <v>316</v>
      </c>
      <c r="C248" s="121"/>
      <c r="D248" s="120"/>
      <c r="E248" s="120"/>
      <c r="F248" s="121">
        <v>50001000</v>
      </c>
      <c r="G248" s="120" t="s">
        <v>1013</v>
      </c>
      <c r="H248" s="120" t="s">
        <v>787</v>
      </c>
      <c r="I248" s="120" t="s">
        <v>203</v>
      </c>
      <c r="J248" s="120"/>
      <c r="K248" s="120" t="s">
        <v>446</v>
      </c>
      <c r="L248" s="120" t="s">
        <v>338</v>
      </c>
      <c r="M248" s="120" t="s">
        <v>337</v>
      </c>
      <c r="N248" s="121"/>
      <c r="O248" s="124">
        <v>44221</v>
      </c>
      <c r="P248" s="120" t="s">
        <v>2624</v>
      </c>
      <c r="Q248" s="120" t="s">
        <v>414</v>
      </c>
      <c r="R248" s="120" t="s">
        <v>407</v>
      </c>
      <c r="S248" s="120" t="s">
        <v>1212</v>
      </c>
      <c r="T248" s="122">
        <v>18.97</v>
      </c>
      <c r="U248" s="120" t="s">
        <v>2623</v>
      </c>
      <c r="V248" s="123">
        <v>2.7025E-2</v>
      </c>
      <c r="W248" s="120"/>
      <c r="X248" s="120"/>
      <c r="Y248" s="123"/>
      <c r="Z248" s="123">
        <v>4.1700000000000001E-2</v>
      </c>
      <c r="AA248" s="124">
        <v>52305</v>
      </c>
      <c r="AB248" s="120" t="s">
        <v>411</v>
      </c>
      <c r="AC248" s="120"/>
      <c r="AD248" s="122"/>
      <c r="AE248" s="123"/>
      <c r="AF248" s="124">
        <v>45108</v>
      </c>
      <c r="AG248" s="120"/>
      <c r="AH248" s="120"/>
      <c r="AI248" s="120"/>
      <c r="AJ248" s="120" t="s">
        <v>337</v>
      </c>
      <c r="AK248" s="120" t="s">
        <v>887</v>
      </c>
      <c r="AL248" s="120"/>
      <c r="AM248" s="120" t="s">
        <v>890</v>
      </c>
      <c r="AN248" s="124">
        <v>45382</v>
      </c>
      <c r="AO248" s="120"/>
      <c r="AP248" s="123"/>
      <c r="AQ248" s="122">
        <v>788980.63</v>
      </c>
      <c r="AR248" s="122">
        <v>85.92</v>
      </c>
      <c r="AS248" s="122">
        <v>1</v>
      </c>
      <c r="AT248" s="122">
        <v>677.89215999999999</v>
      </c>
      <c r="AU248" s="122">
        <v>677.89215999999999</v>
      </c>
      <c r="AV248" s="122"/>
      <c r="AW248" s="122"/>
      <c r="AX248" s="120"/>
      <c r="AY248" s="120"/>
      <c r="AZ248" s="123">
        <v>8.2000000000000001E-5</v>
      </c>
      <c r="BA248" s="123">
        <v>3.0000000000000001E-6</v>
      </c>
    </row>
    <row r="249" spans="1:53" ht="15" customHeight="1">
      <c r="A249" s="121">
        <v>316</v>
      </c>
      <c r="B249" s="121">
        <v>316</v>
      </c>
      <c r="C249" s="121"/>
      <c r="D249" s="120"/>
      <c r="E249" s="120"/>
      <c r="F249" s="121">
        <v>50001002</v>
      </c>
      <c r="G249" s="120" t="s">
        <v>1013</v>
      </c>
      <c r="H249" s="120" t="s">
        <v>787</v>
      </c>
      <c r="I249" s="120" t="s">
        <v>203</v>
      </c>
      <c r="J249" s="120"/>
      <c r="K249" s="120" t="s">
        <v>446</v>
      </c>
      <c r="L249" s="120" t="s">
        <v>338</v>
      </c>
      <c r="M249" s="120" t="s">
        <v>337</v>
      </c>
      <c r="N249" s="121"/>
      <c r="O249" s="124">
        <v>44249</v>
      </c>
      <c r="P249" s="120" t="s">
        <v>2624</v>
      </c>
      <c r="Q249" s="120" t="s">
        <v>414</v>
      </c>
      <c r="R249" s="120" t="s">
        <v>407</v>
      </c>
      <c r="S249" s="120" t="s">
        <v>1212</v>
      </c>
      <c r="T249" s="122">
        <v>8.64</v>
      </c>
      <c r="U249" s="120" t="s">
        <v>2623</v>
      </c>
      <c r="V249" s="123">
        <v>2.2970000000000001E-2</v>
      </c>
      <c r="W249" s="120"/>
      <c r="X249" s="120"/>
      <c r="Y249" s="123"/>
      <c r="Z249" s="123">
        <v>3.8399999999999997E-2</v>
      </c>
      <c r="AA249" s="124">
        <v>51940</v>
      </c>
      <c r="AB249" s="120" t="s">
        <v>411</v>
      </c>
      <c r="AC249" s="120"/>
      <c r="AD249" s="122"/>
      <c r="AE249" s="123"/>
      <c r="AF249" s="124">
        <v>45108</v>
      </c>
      <c r="AG249" s="120"/>
      <c r="AH249" s="120"/>
      <c r="AI249" s="120"/>
      <c r="AJ249" s="120" t="s">
        <v>337</v>
      </c>
      <c r="AK249" s="120" t="s">
        <v>887</v>
      </c>
      <c r="AL249" s="120"/>
      <c r="AM249" s="120" t="s">
        <v>890</v>
      </c>
      <c r="AN249" s="124">
        <v>45382</v>
      </c>
      <c r="AO249" s="120"/>
      <c r="AP249" s="123"/>
      <c r="AQ249" s="122">
        <v>403583.56</v>
      </c>
      <c r="AR249" s="122">
        <v>98.31</v>
      </c>
      <c r="AS249" s="122">
        <v>1</v>
      </c>
      <c r="AT249" s="122">
        <v>396.76299999999998</v>
      </c>
      <c r="AU249" s="122">
        <v>396.76299999999998</v>
      </c>
      <c r="AV249" s="122"/>
      <c r="AW249" s="122"/>
      <c r="AX249" s="120"/>
      <c r="AY249" s="120"/>
      <c r="AZ249" s="123">
        <v>4.8000000000000001E-5</v>
      </c>
      <c r="BA249" s="123">
        <v>9.9999999999999995E-7</v>
      </c>
    </row>
    <row r="250" spans="1:53" ht="15" customHeight="1">
      <c r="A250" s="121">
        <v>316</v>
      </c>
      <c r="B250" s="121">
        <v>316</v>
      </c>
      <c r="C250" s="121"/>
      <c r="D250" s="120"/>
      <c r="E250" s="120"/>
      <c r="F250" s="121">
        <v>50001003</v>
      </c>
      <c r="G250" s="120" t="s">
        <v>1013</v>
      </c>
      <c r="H250" s="120" t="s">
        <v>787</v>
      </c>
      <c r="I250" s="120" t="s">
        <v>203</v>
      </c>
      <c r="J250" s="120"/>
      <c r="K250" s="120" t="s">
        <v>446</v>
      </c>
      <c r="L250" s="120" t="s">
        <v>338</v>
      </c>
      <c r="M250" s="120" t="s">
        <v>337</v>
      </c>
      <c r="N250" s="121"/>
      <c r="O250" s="124">
        <v>44249</v>
      </c>
      <c r="P250" s="120" t="s">
        <v>2624</v>
      </c>
      <c r="Q250" s="120" t="s">
        <v>414</v>
      </c>
      <c r="R250" s="120" t="s">
        <v>407</v>
      </c>
      <c r="S250" s="120" t="s">
        <v>1212</v>
      </c>
      <c r="T250" s="122">
        <v>18.97</v>
      </c>
      <c r="U250" s="120" t="s">
        <v>2623</v>
      </c>
      <c r="V250" s="123">
        <v>2.8549999999999999E-2</v>
      </c>
      <c r="W250" s="120"/>
      <c r="X250" s="120"/>
      <c r="Y250" s="123"/>
      <c r="Z250" s="123">
        <v>4.1300000000000003E-2</v>
      </c>
      <c r="AA250" s="124">
        <v>52305</v>
      </c>
      <c r="AB250" s="120" t="s">
        <v>411</v>
      </c>
      <c r="AC250" s="120"/>
      <c r="AD250" s="122"/>
      <c r="AE250" s="123"/>
      <c r="AF250" s="124">
        <v>45108</v>
      </c>
      <c r="AG250" s="120"/>
      <c r="AH250" s="120"/>
      <c r="AI250" s="120"/>
      <c r="AJ250" s="120" t="s">
        <v>337</v>
      </c>
      <c r="AK250" s="120" t="s">
        <v>887</v>
      </c>
      <c r="AL250" s="120"/>
      <c r="AM250" s="120" t="s">
        <v>890</v>
      </c>
      <c r="AN250" s="124">
        <v>45382</v>
      </c>
      <c r="AO250" s="120"/>
      <c r="AP250" s="123"/>
      <c r="AQ250" s="122">
        <v>358927.21</v>
      </c>
      <c r="AR250" s="122">
        <v>89.12</v>
      </c>
      <c r="AS250" s="122">
        <v>1</v>
      </c>
      <c r="AT250" s="122">
        <v>319.87592999999998</v>
      </c>
      <c r="AU250" s="122">
        <v>319.87592999999998</v>
      </c>
      <c r="AV250" s="122"/>
      <c r="AW250" s="122"/>
      <c r="AX250" s="120"/>
      <c r="AY250" s="120"/>
      <c r="AZ250" s="123">
        <v>3.8999999999999999E-5</v>
      </c>
      <c r="BA250" s="123">
        <v>9.9999999999999995E-7</v>
      </c>
    </row>
    <row r="251" spans="1:53" ht="15" customHeight="1">
      <c r="A251" s="121">
        <v>316</v>
      </c>
      <c r="B251" s="121">
        <v>316</v>
      </c>
      <c r="C251" s="121"/>
      <c r="D251" s="120"/>
      <c r="E251" s="120"/>
      <c r="F251" s="121">
        <v>50001005</v>
      </c>
      <c r="G251" s="120" t="s">
        <v>1013</v>
      </c>
      <c r="H251" s="120" t="s">
        <v>787</v>
      </c>
      <c r="I251" s="120" t="s">
        <v>203</v>
      </c>
      <c r="J251" s="120"/>
      <c r="K251" s="120" t="s">
        <v>446</v>
      </c>
      <c r="L251" s="120" t="s">
        <v>338</v>
      </c>
      <c r="M251" s="120" t="s">
        <v>337</v>
      </c>
      <c r="N251" s="121"/>
      <c r="O251" s="124">
        <v>44312</v>
      </c>
      <c r="P251" s="120" t="s">
        <v>2624</v>
      </c>
      <c r="Q251" s="120" t="s">
        <v>414</v>
      </c>
      <c r="R251" s="120" t="s">
        <v>407</v>
      </c>
      <c r="S251" s="120" t="s">
        <v>1212</v>
      </c>
      <c r="T251" s="122">
        <v>8.61</v>
      </c>
      <c r="U251" s="120" t="s">
        <v>2623</v>
      </c>
      <c r="V251" s="123">
        <v>2.3333E-2</v>
      </c>
      <c r="W251" s="120"/>
      <c r="X251" s="120"/>
      <c r="Y251" s="123"/>
      <c r="Z251" s="123">
        <v>3.9100000000000003E-2</v>
      </c>
      <c r="AA251" s="124">
        <v>51940</v>
      </c>
      <c r="AB251" s="120" t="s">
        <v>411</v>
      </c>
      <c r="AC251" s="120"/>
      <c r="AD251" s="122"/>
      <c r="AE251" s="123"/>
      <c r="AF251" s="124">
        <v>45108</v>
      </c>
      <c r="AG251" s="120"/>
      <c r="AH251" s="120"/>
      <c r="AI251" s="120"/>
      <c r="AJ251" s="120" t="s">
        <v>337</v>
      </c>
      <c r="AK251" s="120" t="s">
        <v>887</v>
      </c>
      <c r="AL251" s="120"/>
      <c r="AM251" s="120" t="s">
        <v>890</v>
      </c>
      <c r="AN251" s="124">
        <v>45382</v>
      </c>
      <c r="AO251" s="120"/>
      <c r="AP251" s="123"/>
      <c r="AQ251" s="122">
        <v>250262.03</v>
      </c>
      <c r="AR251" s="122">
        <v>97.19</v>
      </c>
      <c r="AS251" s="122">
        <v>1</v>
      </c>
      <c r="AT251" s="122">
        <v>243.22967</v>
      </c>
      <c r="AU251" s="122">
        <v>243.22967</v>
      </c>
      <c r="AV251" s="122"/>
      <c r="AW251" s="122"/>
      <c r="AX251" s="120"/>
      <c r="AY251" s="120"/>
      <c r="AZ251" s="123">
        <v>2.9E-5</v>
      </c>
      <c r="BA251" s="123">
        <v>9.9999999999999995E-7</v>
      </c>
    </row>
    <row r="252" spans="1:53" ht="15" customHeight="1">
      <c r="A252" s="121">
        <v>316</v>
      </c>
      <c r="B252" s="121">
        <v>316</v>
      </c>
      <c r="C252" s="121"/>
      <c r="D252" s="120"/>
      <c r="E252" s="120"/>
      <c r="F252" s="121">
        <v>50001006</v>
      </c>
      <c r="G252" s="120" t="s">
        <v>1013</v>
      </c>
      <c r="H252" s="120" t="s">
        <v>787</v>
      </c>
      <c r="I252" s="120" t="s">
        <v>203</v>
      </c>
      <c r="J252" s="120"/>
      <c r="K252" s="120" t="s">
        <v>446</v>
      </c>
      <c r="L252" s="120" t="s">
        <v>338</v>
      </c>
      <c r="M252" s="120" t="s">
        <v>337</v>
      </c>
      <c r="N252" s="121"/>
      <c r="O252" s="124">
        <v>44312</v>
      </c>
      <c r="P252" s="120" t="s">
        <v>2624</v>
      </c>
      <c r="Q252" s="120" t="s">
        <v>414</v>
      </c>
      <c r="R252" s="120" t="s">
        <v>407</v>
      </c>
      <c r="S252" s="120" t="s">
        <v>1212</v>
      </c>
      <c r="T252" s="122">
        <v>18.97</v>
      </c>
      <c r="U252" s="120" t="s">
        <v>2623</v>
      </c>
      <c r="V252" s="123">
        <v>2.8784000000000001E-2</v>
      </c>
      <c r="W252" s="120"/>
      <c r="X252" s="120"/>
      <c r="Y252" s="123"/>
      <c r="Z252" s="123">
        <v>4.19E-2</v>
      </c>
      <c r="AA252" s="124">
        <v>52305</v>
      </c>
      <c r="AB252" s="120" t="s">
        <v>411</v>
      </c>
      <c r="AC252" s="120"/>
      <c r="AD252" s="122"/>
      <c r="AE252" s="123"/>
      <c r="AF252" s="124">
        <v>45108</v>
      </c>
      <c r="AG252" s="120"/>
      <c r="AH252" s="120"/>
      <c r="AI252" s="120"/>
      <c r="AJ252" s="120" t="s">
        <v>337</v>
      </c>
      <c r="AK252" s="120" t="s">
        <v>887</v>
      </c>
      <c r="AL252" s="120"/>
      <c r="AM252" s="120" t="s">
        <v>890</v>
      </c>
      <c r="AN252" s="124">
        <v>45382</v>
      </c>
      <c r="AO252" s="120"/>
      <c r="AP252" s="123"/>
      <c r="AQ252" s="122">
        <v>223172.38</v>
      </c>
      <c r="AR252" s="122">
        <v>87.79</v>
      </c>
      <c r="AS252" s="122">
        <v>1</v>
      </c>
      <c r="AT252" s="122">
        <v>195.92303000000001</v>
      </c>
      <c r="AU252" s="122">
        <v>195.92303000000001</v>
      </c>
      <c r="AV252" s="122"/>
      <c r="AW252" s="122"/>
      <c r="AX252" s="120"/>
      <c r="AY252" s="120"/>
      <c r="AZ252" s="123">
        <v>2.3E-5</v>
      </c>
      <c r="BA252" s="123">
        <v>0</v>
      </c>
    </row>
    <row r="253" spans="1:53" ht="15" customHeight="1">
      <c r="A253" s="121">
        <v>316</v>
      </c>
      <c r="B253" s="121">
        <v>316</v>
      </c>
      <c r="C253" s="121"/>
      <c r="D253" s="120"/>
      <c r="E253" s="120"/>
      <c r="F253" s="121">
        <v>50001008</v>
      </c>
      <c r="G253" s="120" t="s">
        <v>1013</v>
      </c>
      <c r="H253" s="120" t="s">
        <v>787</v>
      </c>
      <c r="I253" s="120" t="s">
        <v>203</v>
      </c>
      <c r="J253" s="120"/>
      <c r="K253" s="120" t="s">
        <v>446</v>
      </c>
      <c r="L253" s="120" t="s">
        <v>338</v>
      </c>
      <c r="M253" s="120" t="s">
        <v>337</v>
      </c>
      <c r="N253" s="121"/>
      <c r="O253" s="124">
        <v>44336</v>
      </c>
      <c r="P253" s="120" t="s">
        <v>2624</v>
      </c>
      <c r="Q253" s="120" t="s">
        <v>414</v>
      </c>
      <c r="R253" s="120" t="s">
        <v>407</v>
      </c>
      <c r="S253" s="120" t="s">
        <v>1212</v>
      </c>
      <c r="T253" s="122">
        <v>8.65</v>
      </c>
      <c r="U253" s="120" t="s">
        <v>2623</v>
      </c>
      <c r="V253" s="123">
        <v>2.1857999999999999E-2</v>
      </c>
      <c r="W253" s="120"/>
      <c r="X253" s="120"/>
      <c r="Y253" s="123"/>
      <c r="Z253" s="123">
        <v>3.9300000000000002E-2</v>
      </c>
      <c r="AA253" s="124">
        <v>51940</v>
      </c>
      <c r="AB253" s="120" t="s">
        <v>411</v>
      </c>
      <c r="AC253" s="120"/>
      <c r="AD253" s="122"/>
      <c r="AE253" s="123"/>
      <c r="AF253" s="124">
        <v>45108</v>
      </c>
      <c r="AG253" s="120"/>
      <c r="AH253" s="120"/>
      <c r="AI253" s="120"/>
      <c r="AJ253" s="120" t="s">
        <v>337</v>
      </c>
      <c r="AK253" s="120" t="s">
        <v>887</v>
      </c>
      <c r="AL253" s="120"/>
      <c r="AM253" s="120" t="s">
        <v>890</v>
      </c>
      <c r="AN253" s="124">
        <v>45382</v>
      </c>
      <c r="AO253" s="120"/>
      <c r="AP253" s="123"/>
      <c r="AQ253" s="122">
        <v>671987.06</v>
      </c>
      <c r="AR253" s="122">
        <v>95.39</v>
      </c>
      <c r="AS253" s="122">
        <v>1</v>
      </c>
      <c r="AT253" s="122">
        <v>641.00846000000001</v>
      </c>
      <c r="AU253" s="122">
        <v>641.00846000000001</v>
      </c>
      <c r="AV253" s="122"/>
      <c r="AW253" s="122"/>
      <c r="AX253" s="120"/>
      <c r="AY253" s="120"/>
      <c r="AZ253" s="123">
        <v>7.7999999999999999E-5</v>
      </c>
      <c r="BA253" s="123">
        <v>3.0000000000000001E-6</v>
      </c>
    </row>
    <row r="254" spans="1:53" ht="15" customHeight="1">
      <c r="A254" s="121">
        <v>316</v>
      </c>
      <c r="B254" s="121">
        <v>316</v>
      </c>
      <c r="C254" s="121"/>
      <c r="D254" s="120"/>
      <c r="E254" s="120"/>
      <c r="F254" s="121">
        <v>50001009</v>
      </c>
      <c r="G254" s="120" t="s">
        <v>1013</v>
      </c>
      <c r="H254" s="120" t="s">
        <v>787</v>
      </c>
      <c r="I254" s="120" t="s">
        <v>203</v>
      </c>
      <c r="J254" s="120"/>
      <c r="K254" s="120" t="s">
        <v>446</v>
      </c>
      <c r="L254" s="120" t="s">
        <v>338</v>
      </c>
      <c r="M254" s="120" t="s">
        <v>337</v>
      </c>
      <c r="N254" s="121"/>
      <c r="O254" s="124">
        <v>44336</v>
      </c>
      <c r="P254" s="120" t="s">
        <v>2624</v>
      </c>
      <c r="Q254" s="120" t="s">
        <v>414</v>
      </c>
      <c r="R254" s="120" t="s">
        <v>407</v>
      </c>
      <c r="S254" s="120" t="s">
        <v>1212</v>
      </c>
      <c r="T254" s="122">
        <v>18.97</v>
      </c>
      <c r="U254" s="120" t="s">
        <v>2623</v>
      </c>
      <c r="V254" s="123">
        <v>2.9763000000000001E-2</v>
      </c>
      <c r="W254" s="120"/>
      <c r="X254" s="120"/>
      <c r="Y254" s="123"/>
      <c r="Z254" s="123">
        <v>4.2099999999999999E-2</v>
      </c>
      <c r="AA254" s="124">
        <v>52305</v>
      </c>
      <c r="AB254" s="120" t="s">
        <v>411</v>
      </c>
      <c r="AC254" s="120"/>
      <c r="AD254" s="122"/>
      <c r="AE254" s="123"/>
      <c r="AF254" s="124">
        <v>45108</v>
      </c>
      <c r="AG254" s="120"/>
      <c r="AH254" s="120"/>
      <c r="AI254" s="120"/>
      <c r="AJ254" s="120" t="s">
        <v>337</v>
      </c>
      <c r="AK254" s="120" t="s">
        <v>887</v>
      </c>
      <c r="AL254" s="120"/>
      <c r="AM254" s="120" t="s">
        <v>890</v>
      </c>
      <c r="AN254" s="124">
        <v>45382</v>
      </c>
      <c r="AO254" s="120"/>
      <c r="AP254" s="123"/>
      <c r="AQ254" s="122">
        <v>602086.88</v>
      </c>
      <c r="AR254" s="122">
        <v>88.81</v>
      </c>
      <c r="AS254" s="122">
        <v>1</v>
      </c>
      <c r="AT254" s="122">
        <v>534.71335999999997</v>
      </c>
      <c r="AU254" s="122">
        <v>534.71335999999997</v>
      </c>
      <c r="AV254" s="122"/>
      <c r="AW254" s="122"/>
      <c r="AX254" s="120"/>
      <c r="AY254" s="120"/>
      <c r="AZ254" s="123">
        <v>6.4999999999999994E-5</v>
      </c>
      <c r="BA254" s="123">
        <v>1.9999999999999999E-6</v>
      </c>
    </row>
    <row r="255" spans="1:53" ht="15" customHeight="1">
      <c r="A255" s="121">
        <v>316</v>
      </c>
      <c r="B255" s="121">
        <v>316</v>
      </c>
      <c r="C255" s="121"/>
      <c r="D255" s="120"/>
      <c r="E255" s="120"/>
      <c r="F255" s="121">
        <v>50001011</v>
      </c>
      <c r="G255" s="120" t="s">
        <v>1013</v>
      </c>
      <c r="H255" s="120" t="s">
        <v>787</v>
      </c>
      <c r="I255" s="120" t="s">
        <v>203</v>
      </c>
      <c r="J255" s="120"/>
      <c r="K255" s="120" t="s">
        <v>446</v>
      </c>
      <c r="L255" s="120" t="s">
        <v>338</v>
      </c>
      <c r="M255" s="120" t="s">
        <v>337</v>
      </c>
      <c r="N255" s="121"/>
      <c r="O255" s="124">
        <v>44357</v>
      </c>
      <c r="P255" s="120" t="s">
        <v>2624</v>
      </c>
      <c r="Q255" s="120" t="s">
        <v>414</v>
      </c>
      <c r="R255" s="120" t="s">
        <v>407</v>
      </c>
      <c r="S255" s="120" t="s">
        <v>1212</v>
      </c>
      <c r="T255" s="122">
        <v>8.67</v>
      </c>
      <c r="U255" s="120" t="s">
        <v>2623</v>
      </c>
      <c r="V255" s="123">
        <v>2.1097999999999999E-2</v>
      </c>
      <c r="W255" s="120"/>
      <c r="X255" s="120"/>
      <c r="Y255" s="123"/>
      <c r="Z255" s="123">
        <v>3.9100000000000003E-2</v>
      </c>
      <c r="AA255" s="124">
        <v>51940</v>
      </c>
      <c r="AB255" s="120" t="s">
        <v>411</v>
      </c>
      <c r="AC255" s="120"/>
      <c r="AD255" s="122"/>
      <c r="AE255" s="123"/>
      <c r="AF255" s="124">
        <v>45108</v>
      </c>
      <c r="AG255" s="120"/>
      <c r="AH255" s="120"/>
      <c r="AI255" s="120"/>
      <c r="AJ255" s="120" t="s">
        <v>337</v>
      </c>
      <c r="AK255" s="120" t="s">
        <v>887</v>
      </c>
      <c r="AL255" s="120"/>
      <c r="AM255" s="120" t="s">
        <v>890</v>
      </c>
      <c r="AN255" s="124">
        <v>45382</v>
      </c>
      <c r="AO255" s="120"/>
      <c r="AP255" s="123"/>
      <c r="AQ255" s="122">
        <v>447980.83</v>
      </c>
      <c r="AR255" s="122">
        <v>94.83</v>
      </c>
      <c r="AS255" s="122">
        <v>1</v>
      </c>
      <c r="AT255" s="122">
        <v>424.82022000000001</v>
      </c>
      <c r="AU255" s="122">
        <v>424.82022000000001</v>
      </c>
      <c r="AV255" s="122"/>
      <c r="AW255" s="122"/>
      <c r="AX255" s="120"/>
      <c r="AY255" s="120"/>
      <c r="AZ255" s="123">
        <v>5.1E-5</v>
      </c>
      <c r="BA255" s="123">
        <v>1.9999999999999999E-6</v>
      </c>
    </row>
    <row r="256" spans="1:53" ht="15" customHeight="1">
      <c r="A256" s="121">
        <v>316</v>
      </c>
      <c r="B256" s="121">
        <v>316</v>
      </c>
      <c r="C256" s="121"/>
      <c r="D256" s="120"/>
      <c r="E256" s="120"/>
      <c r="F256" s="121">
        <v>50000997</v>
      </c>
      <c r="G256" s="120" t="s">
        <v>1013</v>
      </c>
      <c r="H256" s="120" t="s">
        <v>787</v>
      </c>
      <c r="I256" s="120" t="s">
        <v>203</v>
      </c>
      <c r="J256" s="120"/>
      <c r="K256" s="120" t="s">
        <v>446</v>
      </c>
      <c r="L256" s="120" t="s">
        <v>338</v>
      </c>
      <c r="M256" s="120" t="s">
        <v>337</v>
      </c>
      <c r="N256" s="121"/>
      <c r="O256" s="124">
        <v>44187</v>
      </c>
      <c r="P256" s="120" t="s">
        <v>2624</v>
      </c>
      <c r="Q256" s="120" t="s">
        <v>414</v>
      </c>
      <c r="R256" s="120" t="s">
        <v>407</v>
      </c>
      <c r="S256" s="120" t="s">
        <v>1212</v>
      </c>
      <c r="T256" s="122">
        <v>18.97</v>
      </c>
      <c r="U256" s="120" t="s">
        <v>2623</v>
      </c>
      <c r="V256" s="123">
        <v>2.8882999999999999E-2</v>
      </c>
      <c r="W256" s="120"/>
      <c r="X256" s="120"/>
      <c r="Y256" s="123"/>
      <c r="Z256" s="123">
        <v>4.2000000000000003E-2</v>
      </c>
      <c r="AA256" s="124">
        <v>52305</v>
      </c>
      <c r="AB256" s="120" t="s">
        <v>411</v>
      </c>
      <c r="AC256" s="120"/>
      <c r="AD256" s="122"/>
      <c r="AE256" s="123"/>
      <c r="AF256" s="124">
        <v>45108</v>
      </c>
      <c r="AG256" s="120"/>
      <c r="AH256" s="120"/>
      <c r="AI256" s="120"/>
      <c r="AJ256" s="120" t="s">
        <v>337</v>
      </c>
      <c r="AK256" s="120" t="s">
        <v>887</v>
      </c>
      <c r="AL256" s="120"/>
      <c r="AM256" s="120" t="s">
        <v>890</v>
      </c>
      <c r="AN256" s="124">
        <v>45382</v>
      </c>
      <c r="AO256" s="120"/>
      <c r="AP256" s="123"/>
      <c r="AQ256" s="122">
        <v>176172.67</v>
      </c>
      <c r="AR256" s="122">
        <v>88.42</v>
      </c>
      <c r="AS256" s="122">
        <v>1</v>
      </c>
      <c r="AT256" s="122">
        <v>155.77187000000001</v>
      </c>
      <c r="AU256" s="122">
        <v>155.77187000000001</v>
      </c>
      <c r="AV256" s="122"/>
      <c r="AW256" s="122"/>
      <c r="AX256" s="120"/>
      <c r="AY256" s="120"/>
      <c r="AZ256" s="123">
        <v>1.9000000000000001E-5</v>
      </c>
      <c r="BA256" s="123">
        <v>0</v>
      </c>
    </row>
    <row r="257" spans="1:53" ht="15" customHeight="1">
      <c r="A257" s="121">
        <v>316</v>
      </c>
      <c r="B257" s="121">
        <v>316</v>
      </c>
      <c r="C257" s="121"/>
      <c r="D257" s="120"/>
      <c r="E257" s="120"/>
      <c r="F257" s="121">
        <v>50000996</v>
      </c>
      <c r="G257" s="120" t="s">
        <v>1013</v>
      </c>
      <c r="H257" s="120" t="s">
        <v>787</v>
      </c>
      <c r="I257" s="120" t="s">
        <v>203</v>
      </c>
      <c r="J257" s="120"/>
      <c r="K257" s="120" t="s">
        <v>446</v>
      </c>
      <c r="L257" s="120" t="s">
        <v>338</v>
      </c>
      <c r="M257" s="120" t="s">
        <v>337</v>
      </c>
      <c r="N257" s="121"/>
      <c r="O257" s="124">
        <v>44187</v>
      </c>
      <c r="P257" s="120" t="s">
        <v>2624</v>
      </c>
      <c r="Q257" s="120" t="s">
        <v>414</v>
      </c>
      <c r="R257" s="120" t="s">
        <v>407</v>
      </c>
      <c r="S257" s="120" t="s">
        <v>1212</v>
      </c>
      <c r="T257" s="122">
        <v>8.6300000000000008</v>
      </c>
      <c r="U257" s="120" t="s">
        <v>2623</v>
      </c>
      <c r="V257" s="123">
        <v>2.3164000000000001E-2</v>
      </c>
      <c r="W257" s="120"/>
      <c r="X257" s="120"/>
      <c r="Y257" s="123"/>
      <c r="Z257" s="123">
        <v>3.8600000000000002E-2</v>
      </c>
      <c r="AA257" s="124">
        <v>51940</v>
      </c>
      <c r="AB257" s="120" t="s">
        <v>411</v>
      </c>
      <c r="AC257" s="120"/>
      <c r="AD257" s="122"/>
      <c r="AE257" s="123"/>
      <c r="AF257" s="124">
        <v>45108</v>
      </c>
      <c r="AG257" s="120"/>
      <c r="AH257" s="120"/>
      <c r="AI257" s="120"/>
      <c r="AJ257" s="120" t="s">
        <v>337</v>
      </c>
      <c r="AK257" s="120" t="s">
        <v>887</v>
      </c>
      <c r="AL257" s="120"/>
      <c r="AM257" s="120" t="s">
        <v>890</v>
      </c>
      <c r="AN257" s="124">
        <v>45382</v>
      </c>
      <c r="AO257" s="120"/>
      <c r="AP257" s="123"/>
      <c r="AQ257" s="122">
        <v>197072.87</v>
      </c>
      <c r="AR257" s="122">
        <v>98.09</v>
      </c>
      <c r="AS257" s="122">
        <v>1</v>
      </c>
      <c r="AT257" s="122">
        <v>193.30878000000001</v>
      </c>
      <c r="AU257" s="122">
        <v>193.30878000000001</v>
      </c>
      <c r="AV257" s="122"/>
      <c r="AW257" s="122"/>
      <c r="AX257" s="120"/>
      <c r="AY257" s="120"/>
      <c r="AZ257" s="123">
        <v>2.3E-5</v>
      </c>
      <c r="BA257" s="123">
        <v>0</v>
      </c>
    </row>
    <row r="258" spans="1:53" ht="15" customHeight="1">
      <c r="A258" s="121">
        <v>316</v>
      </c>
      <c r="B258" s="121">
        <v>316</v>
      </c>
      <c r="C258" s="121"/>
      <c r="D258" s="120"/>
      <c r="E258" s="120"/>
      <c r="F258" s="121">
        <v>50000994</v>
      </c>
      <c r="G258" s="120" t="s">
        <v>1013</v>
      </c>
      <c r="H258" s="120" t="s">
        <v>787</v>
      </c>
      <c r="I258" s="120" t="s">
        <v>203</v>
      </c>
      <c r="J258" s="120"/>
      <c r="K258" s="120" t="s">
        <v>446</v>
      </c>
      <c r="L258" s="120" t="s">
        <v>338</v>
      </c>
      <c r="M258" s="120" t="s">
        <v>337</v>
      </c>
      <c r="N258" s="121"/>
      <c r="O258" s="124">
        <v>44088</v>
      </c>
      <c r="P258" s="120" t="s">
        <v>2624</v>
      </c>
      <c r="Q258" s="120" t="s">
        <v>414</v>
      </c>
      <c r="R258" s="120" t="s">
        <v>407</v>
      </c>
      <c r="S258" s="120" t="s">
        <v>1212</v>
      </c>
      <c r="T258" s="122">
        <v>18.97</v>
      </c>
      <c r="U258" s="120" t="s">
        <v>2623</v>
      </c>
      <c r="V258" s="123">
        <v>2.7421999999999998E-2</v>
      </c>
      <c r="W258" s="120"/>
      <c r="X258" s="120"/>
      <c r="Y258" s="123"/>
      <c r="Z258" s="123">
        <v>3.8199999999999998E-2</v>
      </c>
      <c r="AA258" s="124">
        <v>52305</v>
      </c>
      <c r="AB258" s="120" t="s">
        <v>411</v>
      </c>
      <c r="AC258" s="120"/>
      <c r="AD258" s="122"/>
      <c r="AE258" s="123"/>
      <c r="AF258" s="124">
        <v>45108</v>
      </c>
      <c r="AG258" s="120"/>
      <c r="AH258" s="120"/>
      <c r="AI258" s="120"/>
      <c r="AJ258" s="120" t="s">
        <v>337</v>
      </c>
      <c r="AK258" s="120" t="s">
        <v>887</v>
      </c>
      <c r="AL258" s="120"/>
      <c r="AM258" s="120" t="s">
        <v>890</v>
      </c>
      <c r="AN258" s="124">
        <v>45382</v>
      </c>
      <c r="AO258" s="120"/>
      <c r="AP258" s="123"/>
      <c r="AQ258" s="122">
        <v>164189.5</v>
      </c>
      <c r="AR258" s="122">
        <v>92.21</v>
      </c>
      <c r="AS258" s="122">
        <v>1</v>
      </c>
      <c r="AT258" s="122">
        <v>151.39913999999999</v>
      </c>
      <c r="AU258" s="122">
        <v>151.39913999999999</v>
      </c>
      <c r="AV258" s="122"/>
      <c r="AW258" s="122"/>
      <c r="AX258" s="120"/>
      <c r="AY258" s="120"/>
      <c r="AZ258" s="123">
        <v>1.8E-5</v>
      </c>
      <c r="BA258" s="123">
        <v>0</v>
      </c>
    </row>
    <row r="259" spans="1:53" ht="15" customHeight="1">
      <c r="A259" s="121">
        <v>316</v>
      </c>
      <c r="B259" s="121">
        <v>316</v>
      </c>
      <c r="C259" s="121"/>
      <c r="D259" s="120"/>
      <c r="E259" s="120"/>
      <c r="F259" s="121">
        <v>50000993</v>
      </c>
      <c r="G259" s="120" t="s">
        <v>1013</v>
      </c>
      <c r="H259" s="120" t="s">
        <v>787</v>
      </c>
      <c r="I259" s="120" t="s">
        <v>203</v>
      </c>
      <c r="J259" s="120"/>
      <c r="K259" s="120" t="s">
        <v>446</v>
      </c>
      <c r="L259" s="120" t="s">
        <v>338</v>
      </c>
      <c r="M259" s="120" t="s">
        <v>337</v>
      </c>
      <c r="N259" s="121"/>
      <c r="O259" s="124">
        <v>44088</v>
      </c>
      <c r="P259" s="120" t="s">
        <v>2624</v>
      </c>
      <c r="Q259" s="120" t="s">
        <v>414</v>
      </c>
      <c r="R259" s="120" t="s">
        <v>407</v>
      </c>
      <c r="S259" s="120" t="s">
        <v>1212</v>
      </c>
      <c r="T259" s="122">
        <v>8.76</v>
      </c>
      <c r="U259" s="120" t="s">
        <v>2623</v>
      </c>
      <c r="V259" s="123">
        <v>2.1756000000000001E-2</v>
      </c>
      <c r="W259" s="120"/>
      <c r="X259" s="120"/>
      <c r="Y259" s="123"/>
      <c r="Z259" s="123">
        <v>3.5200000000000002E-2</v>
      </c>
      <c r="AA259" s="124">
        <v>51940</v>
      </c>
      <c r="AB259" s="120" t="s">
        <v>411</v>
      </c>
      <c r="AC259" s="120"/>
      <c r="AD259" s="122"/>
      <c r="AE259" s="123"/>
      <c r="AF259" s="124">
        <v>45108</v>
      </c>
      <c r="AG259" s="120"/>
      <c r="AH259" s="120"/>
      <c r="AI259" s="120"/>
      <c r="AJ259" s="120" t="s">
        <v>337</v>
      </c>
      <c r="AK259" s="120" t="s">
        <v>887</v>
      </c>
      <c r="AL259" s="120"/>
      <c r="AM259" s="120" t="s">
        <v>890</v>
      </c>
      <c r="AN259" s="124">
        <v>45382</v>
      </c>
      <c r="AO259" s="120"/>
      <c r="AP259" s="123"/>
      <c r="AQ259" s="122">
        <v>183730.12</v>
      </c>
      <c r="AR259" s="122">
        <v>99.66</v>
      </c>
      <c r="AS259" s="122">
        <v>1</v>
      </c>
      <c r="AT259" s="122">
        <v>183.10543999999999</v>
      </c>
      <c r="AU259" s="122">
        <v>183.10543999999999</v>
      </c>
      <c r="AV259" s="122"/>
      <c r="AW259" s="122"/>
      <c r="AX259" s="120"/>
      <c r="AY259" s="120"/>
      <c r="AZ259" s="123">
        <v>2.1999999999999999E-5</v>
      </c>
      <c r="BA259" s="123">
        <v>0</v>
      </c>
    </row>
    <row r="260" spans="1:53" ht="15" customHeight="1">
      <c r="A260" s="121">
        <v>316</v>
      </c>
      <c r="B260" s="121">
        <v>316</v>
      </c>
      <c r="C260" s="121"/>
      <c r="D260" s="120"/>
      <c r="E260" s="120"/>
      <c r="F260" s="121">
        <v>50000897</v>
      </c>
      <c r="G260" s="120" t="s">
        <v>1013</v>
      </c>
      <c r="H260" s="120" t="s">
        <v>812</v>
      </c>
      <c r="I260" s="120" t="s">
        <v>203</v>
      </c>
      <c r="J260" s="120"/>
      <c r="K260" s="120" t="s">
        <v>454</v>
      </c>
      <c r="L260" s="120" t="s">
        <v>338</v>
      </c>
      <c r="M260" s="120" t="s">
        <v>338</v>
      </c>
      <c r="N260" s="121"/>
      <c r="O260" s="124">
        <v>44497</v>
      </c>
      <c r="P260" s="120" t="s">
        <v>1323</v>
      </c>
      <c r="Q260" s="120" t="s">
        <v>414</v>
      </c>
      <c r="R260" s="120" t="s">
        <v>407</v>
      </c>
      <c r="S260" s="120" t="s">
        <v>1212</v>
      </c>
      <c r="T260" s="122">
        <v>8.36</v>
      </c>
      <c r="U260" s="120" t="s">
        <v>2623</v>
      </c>
      <c r="V260" s="123">
        <v>2.6499999999999999E-2</v>
      </c>
      <c r="W260" s="120"/>
      <c r="X260" s="120"/>
      <c r="Y260" s="123"/>
      <c r="Z260" s="123">
        <v>4.2299999999999997E-2</v>
      </c>
      <c r="AA260" s="124">
        <v>52412</v>
      </c>
      <c r="AB260" s="120" t="s">
        <v>411</v>
      </c>
      <c r="AC260" s="120"/>
      <c r="AD260" s="122"/>
      <c r="AE260" s="123"/>
      <c r="AF260" s="124"/>
      <c r="AG260" s="120"/>
      <c r="AH260" s="120"/>
      <c r="AI260" s="120"/>
      <c r="AJ260" s="120" t="s">
        <v>337</v>
      </c>
      <c r="AK260" s="120" t="s">
        <v>887</v>
      </c>
      <c r="AL260" s="120"/>
      <c r="AM260" s="120" t="s">
        <v>890</v>
      </c>
      <c r="AN260" s="124">
        <v>45382</v>
      </c>
      <c r="AO260" s="120"/>
      <c r="AP260" s="123"/>
      <c r="AQ260" s="122">
        <v>2158140.85</v>
      </c>
      <c r="AR260" s="122">
        <v>91.75</v>
      </c>
      <c r="AS260" s="122">
        <v>1</v>
      </c>
      <c r="AT260" s="122">
        <v>1980.0942299999999</v>
      </c>
      <c r="AU260" s="122">
        <v>1980.0942299999999</v>
      </c>
      <c r="AV260" s="122"/>
      <c r="AW260" s="122"/>
      <c r="AX260" s="120"/>
      <c r="AY260" s="120"/>
      <c r="AZ260" s="123">
        <v>2.41E-4</v>
      </c>
      <c r="BA260" s="123">
        <v>9.0000000000000002E-6</v>
      </c>
    </row>
    <row r="261" spans="1:53" ht="15" customHeight="1">
      <c r="A261" s="121">
        <v>316</v>
      </c>
      <c r="B261" s="121">
        <v>316</v>
      </c>
      <c r="C261" s="121"/>
      <c r="D261" s="120"/>
      <c r="E261" s="120"/>
      <c r="F261" s="121">
        <v>50000910</v>
      </c>
      <c r="G261" s="120" t="s">
        <v>1013</v>
      </c>
      <c r="H261" s="120" t="s">
        <v>818</v>
      </c>
      <c r="I261" s="120" t="s">
        <v>203</v>
      </c>
      <c r="J261" s="120"/>
      <c r="K261" s="120" t="s">
        <v>446</v>
      </c>
      <c r="L261" s="120" t="s">
        <v>338</v>
      </c>
      <c r="M261" s="120" t="s">
        <v>338</v>
      </c>
      <c r="N261" s="121"/>
      <c r="O261" s="124">
        <v>45098</v>
      </c>
      <c r="P261" s="120" t="s">
        <v>1334</v>
      </c>
      <c r="Q261" s="120" t="s">
        <v>414</v>
      </c>
      <c r="R261" s="120" t="s">
        <v>407</v>
      </c>
      <c r="S261" s="120" t="s">
        <v>1212</v>
      </c>
      <c r="T261" s="122">
        <v>3.21</v>
      </c>
      <c r="U261" s="120" t="s">
        <v>2623</v>
      </c>
      <c r="V261" s="123">
        <v>5.1737999999999999E-2</v>
      </c>
      <c r="W261" s="120"/>
      <c r="X261" s="120"/>
      <c r="Y261" s="123"/>
      <c r="Z261" s="123">
        <v>4.19E-2</v>
      </c>
      <c r="AA261" s="124">
        <v>47382</v>
      </c>
      <c r="AB261" s="120" t="s">
        <v>411</v>
      </c>
      <c r="AC261" s="120"/>
      <c r="AD261" s="122"/>
      <c r="AE261" s="123"/>
      <c r="AF261" s="124"/>
      <c r="AG261" s="120"/>
      <c r="AH261" s="120"/>
      <c r="AI261" s="120"/>
      <c r="AJ261" s="120" t="s">
        <v>337</v>
      </c>
      <c r="AK261" s="120" t="s">
        <v>887</v>
      </c>
      <c r="AL261" s="120"/>
      <c r="AM261" s="120" t="s">
        <v>890</v>
      </c>
      <c r="AN261" s="124">
        <v>45382</v>
      </c>
      <c r="AO261" s="120"/>
      <c r="AP261" s="123"/>
      <c r="AQ261" s="122">
        <v>38500000</v>
      </c>
      <c r="AR261" s="122">
        <v>105.92</v>
      </c>
      <c r="AS261" s="122">
        <v>1</v>
      </c>
      <c r="AT261" s="122">
        <v>40779.199999999997</v>
      </c>
      <c r="AU261" s="122">
        <v>40779.199999999997</v>
      </c>
      <c r="AV261" s="122"/>
      <c r="AW261" s="122"/>
      <c r="AX261" s="120"/>
      <c r="AY261" s="120"/>
      <c r="AZ261" s="123">
        <v>4.9769999999999997E-3</v>
      </c>
      <c r="BA261" s="123">
        <v>2.05E-4</v>
      </c>
    </row>
    <row r="262" spans="1:53" ht="15" customHeight="1">
      <c r="A262" s="121">
        <v>316</v>
      </c>
      <c r="B262" s="121">
        <v>316</v>
      </c>
      <c r="C262" s="121"/>
      <c r="D262" s="120"/>
      <c r="E262" s="120"/>
      <c r="F262" s="121">
        <v>50000970</v>
      </c>
      <c r="G262" s="120" t="s">
        <v>1013</v>
      </c>
      <c r="H262" s="120" t="s">
        <v>812</v>
      </c>
      <c r="I262" s="120" t="s">
        <v>203</v>
      </c>
      <c r="J262" s="120"/>
      <c r="K262" s="120" t="s">
        <v>454</v>
      </c>
      <c r="L262" s="120" t="s">
        <v>338</v>
      </c>
      <c r="M262" s="120" t="s">
        <v>338</v>
      </c>
      <c r="N262" s="121"/>
      <c r="O262" s="124">
        <v>45007</v>
      </c>
      <c r="P262" s="120" t="s">
        <v>1323</v>
      </c>
      <c r="Q262" s="120" t="s">
        <v>414</v>
      </c>
      <c r="R262" s="120" t="s">
        <v>407</v>
      </c>
      <c r="S262" s="120" t="s">
        <v>1212</v>
      </c>
      <c r="T262" s="122">
        <v>8.4499999999999993</v>
      </c>
      <c r="U262" s="120" t="s">
        <v>2623</v>
      </c>
      <c r="V262" s="123">
        <v>3.3309999999999999E-2</v>
      </c>
      <c r="W262" s="120"/>
      <c r="X262" s="120"/>
      <c r="Y262" s="123"/>
      <c r="Z262" s="123">
        <v>3.1E-2</v>
      </c>
      <c r="AA262" s="124">
        <v>52412</v>
      </c>
      <c r="AB262" s="120" t="s">
        <v>411</v>
      </c>
      <c r="AC262" s="120"/>
      <c r="AD262" s="122"/>
      <c r="AE262" s="123"/>
      <c r="AF262" s="124"/>
      <c r="AG262" s="120"/>
      <c r="AH262" s="120"/>
      <c r="AI262" s="120"/>
      <c r="AJ262" s="120" t="s">
        <v>337</v>
      </c>
      <c r="AK262" s="120" t="s">
        <v>887</v>
      </c>
      <c r="AL262" s="120"/>
      <c r="AM262" s="120" t="s">
        <v>890</v>
      </c>
      <c r="AN262" s="124">
        <v>45382</v>
      </c>
      <c r="AO262" s="120"/>
      <c r="AP262" s="123"/>
      <c r="AQ262" s="122">
        <v>838689.24</v>
      </c>
      <c r="AR262" s="122">
        <v>104.83</v>
      </c>
      <c r="AS262" s="122">
        <v>1</v>
      </c>
      <c r="AT262" s="122">
        <v>879.19793000000004</v>
      </c>
      <c r="AU262" s="122">
        <v>879.19793000000004</v>
      </c>
      <c r="AV262" s="122"/>
      <c r="AW262" s="122"/>
      <c r="AX262" s="120"/>
      <c r="AY262" s="120"/>
      <c r="AZ262" s="123">
        <v>1.07E-4</v>
      </c>
      <c r="BA262" s="123">
        <v>3.9999999999999998E-6</v>
      </c>
    </row>
    <row r="263" spans="1:53" ht="15" customHeight="1">
      <c r="A263" s="121">
        <v>316</v>
      </c>
      <c r="B263" s="121">
        <v>316</v>
      </c>
      <c r="C263" s="121"/>
      <c r="D263" s="120"/>
      <c r="E263" s="120"/>
      <c r="F263" s="121">
        <v>50000973</v>
      </c>
      <c r="G263" s="120" t="s">
        <v>1013</v>
      </c>
      <c r="H263" s="120" t="s">
        <v>787</v>
      </c>
      <c r="I263" s="120" t="s">
        <v>203</v>
      </c>
      <c r="J263" s="120"/>
      <c r="K263" s="120" t="s">
        <v>446</v>
      </c>
      <c r="L263" s="120" t="s">
        <v>338</v>
      </c>
      <c r="M263" s="120" t="s">
        <v>337</v>
      </c>
      <c r="N263" s="121"/>
      <c r="O263" s="124">
        <v>43926</v>
      </c>
      <c r="P263" s="120" t="s">
        <v>2624</v>
      </c>
      <c r="Q263" s="120" t="s">
        <v>414</v>
      </c>
      <c r="R263" s="120" t="s">
        <v>407</v>
      </c>
      <c r="S263" s="120" t="s">
        <v>1212</v>
      </c>
      <c r="T263" s="122">
        <v>18.97</v>
      </c>
      <c r="U263" s="120" t="s">
        <v>2623</v>
      </c>
      <c r="V263" s="123">
        <v>3.1800000000000002E-2</v>
      </c>
      <c r="W263" s="120"/>
      <c r="X263" s="120"/>
      <c r="Y263" s="123"/>
      <c r="Z263" s="123">
        <v>3.7999999999999999E-2</v>
      </c>
      <c r="AA263" s="124">
        <v>52305</v>
      </c>
      <c r="AB263" s="120" t="s">
        <v>411</v>
      </c>
      <c r="AC263" s="120"/>
      <c r="AD263" s="122"/>
      <c r="AE263" s="123"/>
      <c r="AF263" s="124">
        <v>45108</v>
      </c>
      <c r="AG263" s="120"/>
      <c r="AH263" s="120"/>
      <c r="AI263" s="120"/>
      <c r="AJ263" s="120" t="s">
        <v>337</v>
      </c>
      <c r="AK263" s="120" t="s">
        <v>887</v>
      </c>
      <c r="AL263" s="120"/>
      <c r="AM263" s="120" t="s">
        <v>890</v>
      </c>
      <c r="AN263" s="124">
        <v>45382</v>
      </c>
      <c r="AO263" s="120"/>
      <c r="AP263" s="123"/>
      <c r="AQ263" s="122">
        <v>27892020.329999998</v>
      </c>
      <c r="AR263" s="122">
        <v>100.37</v>
      </c>
      <c r="AS263" s="122">
        <v>1</v>
      </c>
      <c r="AT263" s="122">
        <v>27995.220809999999</v>
      </c>
      <c r="AU263" s="122">
        <v>27995.220809999999</v>
      </c>
      <c r="AV263" s="122"/>
      <c r="AW263" s="122"/>
      <c r="AX263" s="120"/>
      <c r="AY263" s="120"/>
      <c r="AZ263" s="123">
        <v>3.4160000000000002E-3</v>
      </c>
      <c r="BA263" s="123">
        <v>1.3999999999999999E-4</v>
      </c>
    </row>
    <row r="264" spans="1:53" ht="15" customHeight="1">
      <c r="A264" s="121">
        <v>316</v>
      </c>
      <c r="B264" s="121">
        <v>316</v>
      </c>
      <c r="C264" s="121"/>
      <c r="D264" s="120"/>
      <c r="E264" s="120"/>
      <c r="F264" s="121">
        <v>44784</v>
      </c>
      <c r="G264" s="120" t="s">
        <v>1013</v>
      </c>
      <c r="H264" s="120" t="s">
        <v>812</v>
      </c>
      <c r="I264" s="120" t="s">
        <v>203</v>
      </c>
      <c r="J264" s="120"/>
      <c r="K264" s="120" t="s">
        <v>439</v>
      </c>
      <c r="L264" s="120" t="s">
        <v>338</v>
      </c>
      <c r="M264" s="120" t="s">
        <v>337</v>
      </c>
      <c r="N264" s="121"/>
      <c r="O264" s="124">
        <v>42004</v>
      </c>
      <c r="P264" s="120" t="s">
        <v>1338</v>
      </c>
      <c r="Q264" s="120" t="s">
        <v>414</v>
      </c>
      <c r="R264" s="120" t="s">
        <v>407</v>
      </c>
      <c r="S264" s="120" t="s">
        <v>1212</v>
      </c>
      <c r="T264" s="122">
        <v>3.75</v>
      </c>
      <c r="U264" s="120" t="s">
        <v>2623</v>
      </c>
      <c r="V264" s="123">
        <v>3.9899999999999998E-2</v>
      </c>
      <c r="W264" s="120"/>
      <c r="X264" s="120"/>
      <c r="Y264" s="123"/>
      <c r="Z264" s="123">
        <v>2.2200000000000001E-2</v>
      </c>
      <c r="AA264" s="124">
        <v>48213</v>
      </c>
      <c r="AB264" s="120" t="s">
        <v>411</v>
      </c>
      <c r="AC264" s="120"/>
      <c r="AD264" s="122"/>
      <c r="AE264" s="123"/>
      <c r="AF264" s="124"/>
      <c r="AG264" s="120"/>
      <c r="AH264" s="120"/>
      <c r="AI264" s="120"/>
      <c r="AJ264" s="120" t="s">
        <v>337</v>
      </c>
      <c r="AK264" s="120" t="s">
        <v>887</v>
      </c>
      <c r="AL264" s="120"/>
      <c r="AM264" s="120" t="s">
        <v>890</v>
      </c>
      <c r="AN264" s="124">
        <v>45382</v>
      </c>
      <c r="AO264" s="120"/>
      <c r="AP264" s="123"/>
      <c r="AQ264" s="122">
        <v>6618869.3200000003</v>
      </c>
      <c r="AR264" s="122">
        <v>120.38</v>
      </c>
      <c r="AS264" s="122">
        <v>1</v>
      </c>
      <c r="AT264" s="122">
        <v>7967.7948900000001</v>
      </c>
      <c r="AU264" s="122">
        <v>7967.7948900000001</v>
      </c>
      <c r="AV264" s="122"/>
      <c r="AW264" s="122"/>
      <c r="AX264" s="120"/>
      <c r="AY264" s="120"/>
      <c r="AZ264" s="123">
        <v>9.7199999999999999E-4</v>
      </c>
      <c r="BA264" s="123">
        <v>4.0000000000000003E-5</v>
      </c>
    </row>
    <row r="265" spans="1:53" ht="15" customHeight="1">
      <c r="A265" s="121">
        <v>316</v>
      </c>
      <c r="B265" s="121">
        <v>316</v>
      </c>
      <c r="C265" s="121"/>
      <c r="D265" s="120"/>
      <c r="E265" s="120"/>
      <c r="F265" s="121">
        <v>50000974</v>
      </c>
      <c r="G265" s="120" t="s">
        <v>1013</v>
      </c>
      <c r="H265" s="120" t="s">
        <v>787</v>
      </c>
      <c r="I265" s="120" t="s">
        <v>203</v>
      </c>
      <c r="J265" s="120"/>
      <c r="K265" s="120" t="s">
        <v>446</v>
      </c>
      <c r="L265" s="120" t="s">
        <v>338</v>
      </c>
      <c r="M265" s="120" t="s">
        <v>337</v>
      </c>
      <c r="N265" s="121"/>
      <c r="O265" s="124">
        <v>43926</v>
      </c>
      <c r="P265" s="120" t="s">
        <v>2624</v>
      </c>
      <c r="Q265" s="120" t="s">
        <v>414</v>
      </c>
      <c r="R265" s="120" t="s">
        <v>407</v>
      </c>
      <c r="S265" s="120" t="s">
        <v>1212</v>
      </c>
      <c r="T265" s="122">
        <v>8.6</v>
      </c>
      <c r="U265" s="120" t="s">
        <v>2623</v>
      </c>
      <c r="V265" s="123">
        <v>2.6499999999999999E-2</v>
      </c>
      <c r="W265" s="120"/>
      <c r="X265" s="120"/>
      <c r="Y265" s="123"/>
      <c r="Z265" s="123">
        <v>3.6499999999999998E-2</v>
      </c>
      <c r="AA265" s="124">
        <v>51940</v>
      </c>
      <c r="AB265" s="120" t="s">
        <v>411</v>
      </c>
      <c r="AC265" s="120"/>
      <c r="AD265" s="122"/>
      <c r="AE265" s="123"/>
      <c r="AF265" s="124">
        <v>45108</v>
      </c>
      <c r="AG265" s="120"/>
      <c r="AH265" s="120"/>
      <c r="AI265" s="120"/>
      <c r="AJ265" s="120" t="s">
        <v>337</v>
      </c>
      <c r="AK265" s="120" t="s">
        <v>887</v>
      </c>
      <c r="AL265" s="120"/>
      <c r="AM265" s="120" t="s">
        <v>890</v>
      </c>
      <c r="AN265" s="124">
        <v>45382</v>
      </c>
      <c r="AO265" s="120"/>
      <c r="AP265" s="123"/>
      <c r="AQ265" s="122">
        <v>30996304.66</v>
      </c>
      <c r="AR265" s="122">
        <v>102.86</v>
      </c>
      <c r="AS265" s="122">
        <v>1</v>
      </c>
      <c r="AT265" s="122">
        <v>31882.79897</v>
      </c>
      <c r="AU265" s="122">
        <v>31882.79897</v>
      </c>
      <c r="AV265" s="122"/>
      <c r="AW265" s="122"/>
      <c r="AX265" s="120"/>
      <c r="AY265" s="120"/>
      <c r="AZ265" s="123">
        <v>3.8909999999999999E-3</v>
      </c>
      <c r="BA265" s="123">
        <v>1.6000000000000001E-4</v>
      </c>
    </row>
    <row r="266" spans="1:53" ht="15" customHeight="1">
      <c r="A266" s="121">
        <v>316</v>
      </c>
      <c r="B266" s="121">
        <v>316</v>
      </c>
      <c r="C266" s="121"/>
      <c r="D266" s="120"/>
      <c r="E266" s="120"/>
      <c r="F266" s="121">
        <v>50000986</v>
      </c>
      <c r="G266" s="120" t="s">
        <v>1013</v>
      </c>
      <c r="H266" s="120" t="s">
        <v>787</v>
      </c>
      <c r="I266" s="120" t="s">
        <v>203</v>
      </c>
      <c r="J266" s="120"/>
      <c r="K266" s="120" t="s">
        <v>446</v>
      </c>
      <c r="L266" s="120" t="s">
        <v>338</v>
      </c>
      <c r="M266" s="120" t="s">
        <v>337</v>
      </c>
      <c r="N266" s="121"/>
      <c r="O266" s="124">
        <v>43958</v>
      </c>
      <c r="P266" s="120" t="s">
        <v>2624</v>
      </c>
      <c r="Q266" s="120" t="s">
        <v>414</v>
      </c>
      <c r="R266" s="120" t="s">
        <v>407</v>
      </c>
      <c r="S266" s="120" t="s">
        <v>1212</v>
      </c>
      <c r="T266" s="122">
        <v>18.97</v>
      </c>
      <c r="U266" s="120" t="s">
        <v>2623</v>
      </c>
      <c r="V266" s="123">
        <v>2.9579999999999999E-2</v>
      </c>
      <c r="W266" s="120"/>
      <c r="X266" s="120"/>
      <c r="Y266" s="123"/>
      <c r="Z266" s="123">
        <v>3.6999999999999998E-2</v>
      </c>
      <c r="AA266" s="124">
        <v>52305</v>
      </c>
      <c r="AB266" s="120" t="s">
        <v>411</v>
      </c>
      <c r="AC266" s="120"/>
      <c r="AD266" s="122"/>
      <c r="AE266" s="123"/>
      <c r="AF266" s="124">
        <v>45108</v>
      </c>
      <c r="AG266" s="120"/>
      <c r="AH266" s="120"/>
      <c r="AI266" s="120"/>
      <c r="AJ266" s="120" t="s">
        <v>337</v>
      </c>
      <c r="AK266" s="120" t="s">
        <v>887</v>
      </c>
      <c r="AL266" s="120"/>
      <c r="AM266" s="120" t="s">
        <v>890</v>
      </c>
      <c r="AN266" s="124">
        <v>45382</v>
      </c>
      <c r="AO266" s="120"/>
      <c r="AP266" s="123"/>
      <c r="AQ266" s="122">
        <v>1159396.31</v>
      </c>
      <c r="AR266" s="122">
        <v>97.6</v>
      </c>
      <c r="AS266" s="122">
        <v>1</v>
      </c>
      <c r="AT266" s="122">
        <v>1131.5708</v>
      </c>
      <c r="AU266" s="122">
        <v>1131.5708</v>
      </c>
      <c r="AV266" s="122"/>
      <c r="AW266" s="122"/>
      <c r="AX266" s="120"/>
      <c r="AY266" s="120"/>
      <c r="AZ266" s="123">
        <v>1.3799999999999999E-4</v>
      </c>
      <c r="BA266" s="123">
        <v>5.0000000000000004E-6</v>
      </c>
    </row>
    <row r="267" spans="1:53" ht="15" customHeight="1">
      <c r="A267" s="121">
        <v>316</v>
      </c>
      <c r="B267" s="121">
        <v>316</v>
      </c>
      <c r="C267" s="121"/>
      <c r="D267" s="120"/>
      <c r="E267" s="120"/>
      <c r="F267" s="121">
        <v>50000987</v>
      </c>
      <c r="G267" s="120" t="s">
        <v>1013</v>
      </c>
      <c r="H267" s="120" t="s">
        <v>787</v>
      </c>
      <c r="I267" s="120" t="s">
        <v>203</v>
      </c>
      <c r="J267" s="120"/>
      <c r="K267" s="120" t="s">
        <v>446</v>
      </c>
      <c r="L267" s="120" t="s">
        <v>338</v>
      </c>
      <c r="M267" s="120" t="s">
        <v>337</v>
      </c>
      <c r="N267" s="121"/>
      <c r="O267" s="124">
        <v>43958</v>
      </c>
      <c r="P267" s="120" t="s">
        <v>2624</v>
      </c>
      <c r="Q267" s="120" t="s">
        <v>414</v>
      </c>
      <c r="R267" s="120" t="s">
        <v>407</v>
      </c>
      <c r="S267" s="120" t="s">
        <v>1212</v>
      </c>
      <c r="T267" s="122">
        <v>8.74</v>
      </c>
      <c r="U267" s="120" t="s">
        <v>2623</v>
      </c>
      <c r="V267" s="123">
        <v>2.4176E-2</v>
      </c>
      <c r="W267" s="120"/>
      <c r="X267" s="120"/>
      <c r="Y267" s="123"/>
      <c r="Z267" s="123">
        <v>3.3399999999999999E-2</v>
      </c>
      <c r="AA267" s="124">
        <v>51940</v>
      </c>
      <c r="AB267" s="120" t="s">
        <v>411</v>
      </c>
      <c r="AC267" s="120"/>
      <c r="AD267" s="122"/>
      <c r="AE267" s="123"/>
      <c r="AF267" s="124">
        <v>45108</v>
      </c>
      <c r="AG267" s="120"/>
      <c r="AH267" s="120"/>
      <c r="AI267" s="120"/>
      <c r="AJ267" s="120" t="s">
        <v>337</v>
      </c>
      <c r="AK267" s="120" t="s">
        <v>887</v>
      </c>
      <c r="AL267" s="120"/>
      <c r="AM267" s="120" t="s">
        <v>890</v>
      </c>
      <c r="AN267" s="124">
        <v>45382</v>
      </c>
      <c r="AO267" s="120"/>
      <c r="AP267" s="123"/>
      <c r="AQ267" s="122">
        <v>1292214.26</v>
      </c>
      <c r="AR267" s="122">
        <v>102.91</v>
      </c>
      <c r="AS267" s="122">
        <v>1</v>
      </c>
      <c r="AT267" s="122">
        <v>1329.8176900000001</v>
      </c>
      <c r="AU267" s="122">
        <v>1329.8176900000001</v>
      </c>
      <c r="AV267" s="122"/>
      <c r="AW267" s="122"/>
      <c r="AX267" s="120"/>
      <c r="AY267" s="120"/>
      <c r="AZ267" s="123">
        <v>1.6200000000000001E-4</v>
      </c>
      <c r="BA267" s="123">
        <v>6.0000000000000002E-6</v>
      </c>
    </row>
    <row r="268" spans="1:53" ht="15" customHeight="1">
      <c r="A268" s="121">
        <v>316</v>
      </c>
      <c r="B268" s="121">
        <v>316</v>
      </c>
      <c r="C268" s="121"/>
      <c r="D268" s="120"/>
      <c r="E268" s="120"/>
      <c r="F268" s="121">
        <v>50000990</v>
      </c>
      <c r="G268" s="120" t="s">
        <v>1013</v>
      </c>
      <c r="H268" s="120" t="s">
        <v>787</v>
      </c>
      <c r="I268" s="120" t="s">
        <v>203</v>
      </c>
      <c r="J268" s="120"/>
      <c r="K268" s="120" t="s">
        <v>446</v>
      </c>
      <c r="L268" s="120" t="s">
        <v>338</v>
      </c>
      <c r="M268" s="120" t="s">
        <v>337</v>
      </c>
      <c r="N268" s="121"/>
      <c r="O268" s="124">
        <v>44054</v>
      </c>
      <c r="P268" s="120" t="s">
        <v>2624</v>
      </c>
      <c r="Q268" s="120" t="s">
        <v>414</v>
      </c>
      <c r="R268" s="120" t="s">
        <v>407</v>
      </c>
      <c r="S268" s="120" t="s">
        <v>1212</v>
      </c>
      <c r="T268" s="122">
        <v>18.97</v>
      </c>
      <c r="U268" s="120" t="s">
        <v>2623</v>
      </c>
      <c r="V268" s="123">
        <v>2.8264999999999998E-2</v>
      </c>
      <c r="W268" s="120"/>
      <c r="X268" s="120"/>
      <c r="Y268" s="123"/>
      <c r="Z268" s="123">
        <v>3.8300000000000001E-2</v>
      </c>
      <c r="AA268" s="124">
        <v>52305</v>
      </c>
      <c r="AB268" s="120" t="s">
        <v>411</v>
      </c>
      <c r="AC268" s="120"/>
      <c r="AD268" s="122"/>
      <c r="AE268" s="123"/>
      <c r="AF268" s="124">
        <v>45108</v>
      </c>
      <c r="AG268" s="120"/>
      <c r="AH268" s="120"/>
      <c r="AI268" s="120"/>
      <c r="AJ268" s="120" t="s">
        <v>337</v>
      </c>
      <c r="AK268" s="120" t="s">
        <v>887</v>
      </c>
      <c r="AL268" s="120"/>
      <c r="AM268" s="120" t="s">
        <v>890</v>
      </c>
      <c r="AN268" s="124">
        <v>45382</v>
      </c>
      <c r="AO268" s="120"/>
      <c r="AP268" s="123"/>
      <c r="AQ268" s="122">
        <v>303500.19</v>
      </c>
      <c r="AR268" s="122">
        <v>93.61</v>
      </c>
      <c r="AS268" s="122">
        <v>1</v>
      </c>
      <c r="AT268" s="122">
        <v>284.10653000000002</v>
      </c>
      <c r="AU268" s="122">
        <v>284.10653000000002</v>
      </c>
      <c r="AV268" s="122"/>
      <c r="AW268" s="122"/>
      <c r="AX268" s="120"/>
      <c r="AY268" s="120"/>
      <c r="AZ268" s="123">
        <v>3.4E-5</v>
      </c>
      <c r="BA268" s="123">
        <v>9.9999999999999995E-7</v>
      </c>
    </row>
    <row r="269" spans="1:53" ht="15" customHeight="1">
      <c r="A269" s="121">
        <v>316</v>
      </c>
      <c r="B269" s="121">
        <v>316</v>
      </c>
      <c r="C269" s="121"/>
      <c r="D269" s="120"/>
      <c r="E269" s="120"/>
      <c r="F269" s="121">
        <v>50000991</v>
      </c>
      <c r="G269" s="120" t="s">
        <v>1013</v>
      </c>
      <c r="H269" s="120" t="s">
        <v>787</v>
      </c>
      <c r="I269" s="120" t="s">
        <v>203</v>
      </c>
      <c r="J269" s="120"/>
      <c r="K269" s="120" t="s">
        <v>446</v>
      </c>
      <c r="L269" s="120" t="s">
        <v>338</v>
      </c>
      <c r="M269" s="120" t="s">
        <v>337</v>
      </c>
      <c r="N269" s="121"/>
      <c r="O269" s="124">
        <v>44054</v>
      </c>
      <c r="P269" s="120" t="s">
        <v>2624</v>
      </c>
      <c r="Q269" s="120" t="s">
        <v>414</v>
      </c>
      <c r="R269" s="120" t="s">
        <v>407</v>
      </c>
      <c r="S269" s="120" t="s">
        <v>1212</v>
      </c>
      <c r="T269" s="122">
        <v>8.74</v>
      </c>
      <c r="U269" s="120" t="s">
        <v>2623</v>
      </c>
      <c r="V269" s="123">
        <v>2.2419000000000001E-2</v>
      </c>
      <c r="W269" s="120"/>
      <c r="X269" s="120"/>
      <c r="Y269" s="123"/>
      <c r="Z269" s="123">
        <v>3.5200000000000002E-2</v>
      </c>
      <c r="AA269" s="124">
        <v>51940</v>
      </c>
      <c r="AB269" s="120" t="s">
        <v>411</v>
      </c>
      <c r="AC269" s="120"/>
      <c r="AD269" s="122"/>
      <c r="AE269" s="123"/>
      <c r="AF269" s="124">
        <v>45108</v>
      </c>
      <c r="AG269" s="120"/>
      <c r="AH269" s="120"/>
      <c r="AI269" s="120"/>
      <c r="AJ269" s="120" t="s">
        <v>337</v>
      </c>
      <c r="AK269" s="120" t="s">
        <v>887</v>
      </c>
      <c r="AL269" s="120"/>
      <c r="AM269" s="120" t="s">
        <v>890</v>
      </c>
      <c r="AN269" s="124">
        <v>45382</v>
      </c>
      <c r="AO269" s="120"/>
      <c r="AP269" s="123"/>
      <c r="AQ269" s="122">
        <v>338945.52</v>
      </c>
      <c r="AR269" s="122">
        <v>100.48</v>
      </c>
      <c r="AS269" s="122">
        <v>1</v>
      </c>
      <c r="AT269" s="122">
        <v>340.57245999999998</v>
      </c>
      <c r="AU269" s="122">
        <v>340.57245999999998</v>
      </c>
      <c r="AV269" s="122"/>
      <c r="AW269" s="122"/>
      <c r="AX269" s="120"/>
      <c r="AY269" s="120"/>
      <c r="AZ269" s="123">
        <v>4.1E-5</v>
      </c>
      <c r="BA269" s="123">
        <v>9.9999999999999995E-7</v>
      </c>
    </row>
    <row r="270" spans="1:53" ht="15" customHeight="1">
      <c r="A270" s="121">
        <v>316</v>
      </c>
      <c r="B270" s="121">
        <v>316</v>
      </c>
      <c r="C270" s="121"/>
      <c r="D270" s="120"/>
      <c r="E270" s="120"/>
      <c r="F270" s="121">
        <v>50000975</v>
      </c>
      <c r="G270" s="120" t="s">
        <v>1013</v>
      </c>
      <c r="H270" s="120" t="s">
        <v>787</v>
      </c>
      <c r="I270" s="120" t="s">
        <v>203</v>
      </c>
      <c r="J270" s="120"/>
      <c r="K270" s="120" t="s">
        <v>446</v>
      </c>
      <c r="L270" s="120" t="s">
        <v>338</v>
      </c>
      <c r="M270" s="120" t="s">
        <v>337</v>
      </c>
      <c r="N270" s="121"/>
      <c r="O270" s="124">
        <v>45275</v>
      </c>
      <c r="P270" s="120" t="s">
        <v>1462</v>
      </c>
      <c r="Q270" s="120" t="s">
        <v>311</v>
      </c>
      <c r="R270" s="120" t="s">
        <v>407</v>
      </c>
      <c r="S270" s="120" t="s">
        <v>1212</v>
      </c>
      <c r="T270" s="122">
        <v>0.69</v>
      </c>
      <c r="U270" s="120" t="s">
        <v>824</v>
      </c>
      <c r="V270" s="123">
        <v>7.4999999999999997E-2</v>
      </c>
      <c r="W270" s="120"/>
      <c r="X270" s="120"/>
      <c r="Y270" s="123"/>
      <c r="Z270" s="123">
        <v>6.6500000000000004E-2</v>
      </c>
      <c r="AA270" s="124">
        <v>45641</v>
      </c>
      <c r="AB270" s="120" t="s">
        <v>411</v>
      </c>
      <c r="AC270" s="120"/>
      <c r="AD270" s="122"/>
      <c r="AE270" s="123"/>
      <c r="AF270" s="124">
        <v>45108</v>
      </c>
      <c r="AG270" s="120"/>
      <c r="AH270" s="120"/>
      <c r="AI270" s="120"/>
      <c r="AJ270" s="120" t="s">
        <v>337</v>
      </c>
      <c r="AK270" s="120" t="s">
        <v>887</v>
      </c>
      <c r="AL270" s="120"/>
      <c r="AM270" s="120" t="s">
        <v>890</v>
      </c>
      <c r="AN270" s="124">
        <v>45382</v>
      </c>
      <c r="AO270" s="120"/>
      <c r="AP270" s="123"/>
      <c r="AQ270" s="122">
        <v>15899975.09</v>
      </c>
      <c r="AR270" s="122">
        <v>101</v>
      </c>
      <c r="AS270" s="122">
        <v>1</v>
      </c>
      <c r="AT270" s="122">
        <v>16058.974840000001</v>
      </c>
      <c r="AU270" s="122">
        <v>16058.974840000001</v>
      </c>
      <c r="AV270" s="122"/>
      <c r="AW270" s="122"/>
      <c r="AX270" s="120"/>
      <c r="AY270" s="120"/>
      <c r="AZ270" s="123">
        <v>1.9589999999999998E-3</v>
      </c>
      <c r="BA270" s="123">
        <v>8.0000000000000007E-5</v>
      </c>
    </row>
    <row r="271" spans="1:53" ht="15" customHeight="1">
      <c r="A271" s="121">
        <v>316</v>
      </c>
      <c r="B271" s="121">
        <v>316</v>
      </c>
      <c r="C271" s="121"/>
      <c r="D271" s="120"/>
      <c r="E271" s="120"/>
      <c r="F271" s="121">
        <v>50001012</v>
      </c>
      <c r="G271" s="120" t="s">
        <v>1013</v>
      </c>
      <c r="H271" s="120" t="s">
        <v>787</v>
      </c>
      <c r="I271" s="120" t="s">
        <v>203</v>
      </c>
      <c r="J271" s="120"/>
      <c r="K271" s="120" t="s">
        <v>446</v>
      </c>
      <c r="L271" s="120" t="s">
        <v>338</v>
      </c>
      <c r="M271" s="120" t="s">
        <v>337</v>
      </c>
      <c r="N271" s="121"/>
      <c r="O271" s="124">
        <v>44357</v>
      </c>
      <c r="P271" s="120" t="s">
        <v>2624</v>
      </c>
      <c r="Q271" s="120" t="s">
        <v>414</v>
      </c>
      <c r="R271" s="120" t="s">
        <v>407</v>
      </c>
      <c r="S271" s="120" t="s">
        <v>1212</v>
      </c>
      <c r="T271" s="122">
        <v>18.97</v>
      </c>
      <c r="U271" s="120" t="s">
        <v>2623</v>
      </c>
      <c r="V271" s="123">
        <v>2.9551000000000001E-2</v>
      </c>
      <c r="W271" s="120"/>
      <c r="X271" s="120"/>
      <c r="Y271" s="123"/>
      <c r="Z271" s="123">
        <v>4.24E-2</v>
      </c>
      <c r="AA271" s="124">
        <v>52305</v>
      </c>
      <c r="AB271" s="120" t="s">
        <v>411</v>
      </c>
      <c r="AC271" s="120"/>
      <c r="AD271" s="122"/>
      <c r="AE271" s="123"/>
      <c r="AF271" s="124">
        <v>45108</v>
      </c>
      <c r="AG271" s="120"/>
      <c r="AH271" s="120"/>
      <c r="AI271" s="120"/>
      <c r="AJ271" s="120" t="s">
        <v>337</v>
      </c>
      <c r="AK271" s="120" t="s">
        <v>887</v>
      </c>
      <c r="AL271" s="120"/>
      <c r="AM271" s="120" t="s">
        <v>890</v>
      </c>
      <c r="AN271" s="124">
        <v>45382</v>
      </c>
      <c r="AO271" s="120"/>
      <c r="AP271" s="123"/>
      <c r="AQ271" s="122">
        <v>401429.05</v>
      </c>
      <c r="AR271" s="122">
        <v>88.03</v>
      </c>
      <c r="AS271" s="122">
        <v>1</v>
      </c>
      <c r="AT271" s="122">
        <v>353.37799000000001</v>
      </c>
      <c r="AU271" s="122">
        <v>353.37799000000001</v>
      </c>
      <c r="AV271" s="122"/>
      <c r="AW271" s="122"/>
      <c r="AX271" s="120"/>
      <c r="AY271" s="120"/>
      <c r="AZ271" s="123">
        <v>4.3000000000000002E-5</v>
      </c>
      <c r="BA271" s="123">
        <v>9.9999999999999995E-7</v>
      </c>
    </row>
    <row r="272" spans="1:53" ht="15" customHeight="1">
      <c r="A272" s="121">
        <v>316</v>
      </c>
      <c r="B272" s="121">
        <v>316</v>
      </c>
      <c r="C272" s="121"/>
      <c r="D272" s="120"/>
      <c r="E272" s="120"/>
      <c r="F272" s="121">
        <v>44768</v>
      </c>
      <c r="G272" s="120" t="s">
        <v>1013</v>
      </c>
      <c r="H272" s="120" t="s">
        <v>812</v>
      </c>
      <c r="I272" s="120" t="s">
        <v>203</v>
      </c>
      <c r="J272" s="120"/>
      <c r="K272" s="120" t="s">
        <v>439</v>
      </c>
      <c r="L272" s="120" t="s">
        <v>338</v>
      </c>
      <c r="M272" s="120" t="s">
        <v>337</v>
      </c>
      <c r="N272" s="121"/>
      <c r="O272" s="124">
        <v>42218</v>
      </c>
      <c r="P272" s="120" t="s">
        <v>1338</v>
      </c>
      <c r="Q272" s="120" t="s">
        <v>414</v>
      </c>
      <c r="R272" s="120" t="s">
        <v>407</v>
      </c>
      <c r="S272" s="120" t="s">
        <v>1212</v>
      </c>
      <c r="T272" s="122">
        <v>3.85</v>
      </c>
      <c r="U272" s="120" t="s">
        <v>2623</v>
      </c>
      <c r="V272" s="123">
        <v>3.4848999999999998E-2</v>
      </c>
      <c r="W272" s="120"/>
      <c r="X272" s="120"/>
      <c r="Y272" s="123"/>
      <c r="Z272" s="123">
        <v>2.2599999999999999E-2</v>
      </c>
      <c r="AA272" s="124">
        <v>48213</v>
      </c>
      <c r="AB272" s="120" t="s">
        <v>411</v>
      </c>
      <c r="AC272" s="120"/>
      <c r="AD272" s="122"/>
      <c r="AE272" s="123"/>
      <c r="AF272" s="124"/>
      <c r="AG272" s="120"/>
      <c r="AH272" s="120"/>
      <c r="AI272" s="120"/>
      <c r="AJ272" s="120" t="s">
        <v>337</v>
      </c>
      <c r="AK272" s="120" t="s">
        <v>887</v>
      </c>
      <c r="AL272" s="120"/>
      <c r="AM272" s="120" t="s">
        <v>890</v>
      </c>
      <c r="AN272" s="124">
        <v>45382</v>
      </c>
      <c r="AO272" s="120"/>
      <c r="AP272" s="123"/>
      <c r="AQ272" s="122">
        <v>22628093.640000001</v>
      </c>
      <c r="AR272" s="122">
        <v>118.35</v>
      </c>
      <c r="AS272" s="122">
        <v>1</v>
      </c>
      <c r="AT272" s="122">
        <v>26780.348819999999</v>
      </c>
      <c r="AU272" s="122">
        <v>26780.348819999999</v>
      </c>
      <c r="AV272" s="122"/>
      <c r="AW272" s="122"/>
      <c r="AX272" s="120"/>
      <c r="AY272" s="120"/>
      <c r="AZ272" s="123">
        <v>3.2680000000000001E-3</v>
      </c>
      <c r="BA272" s="123">
        <v>1.34E-4</v>
      </c>
    </row>
    <row r="273" spans="1:53" ht="15" customHeight="1">
      <c r="A273" s="121">
        <v>316</v>
      </c>
      <c r="B273" s="121">
        <v>316</v>
      </c>
      <c r="C273" s="121"/>
      <c r="D273" s="120"/>
      <c r="E273" s="120"/>
      <c r="F273" s="121">
        <v>44727</v>
      </c>
      <c r="G273" s="120" t="s">
        <v>1013</v>
      </c>
      <c r="H273" s="120" t="s">
        <v>812</v>
      </c>
      <c r="I273" s="120" t="s">
        <v>203</v>
      </c>
      <c r="J273" s="120"/>
      <c r="K273" s="120" t="s">
        <v>439</v>
      </c>
      <c r="L273" s="120" t="s">
        <v>338</v>
      </c>
      <c r="M273" s="120" t="s">
        <v>338</v>
      </c>
      <c r="N273" s="121"/>
      <c r="O273" s="124">
        <v>42218</v>
      </c>
      <c r="P273" s="120" t="s">
        <v>1338</v>
      </c>
      <c r="Q273" s="120" t="s">
        <v>414</v>
      </c>
      <c r="R273" s="120" t="s">
        <v>407</v>
      </c>
      <c r="S273" s="120" t="s">
        <v>1212</v>
      </c>
      <c r="T273" s="122">
        <v>3.85</v>
      </c>
      <c r="U273" s="120" t="s">
        <v>2623</v>
      </c>
      <c r="V273" s="123">
        <v>3.4845000000000001E-2</v>
      </c>
      <c r="W273" s="120"/>
      <c r="X273" s="120"/>
      <c r="Y273" s="123"/>
      <c r="Z273" s="123">
        <v>2.2599999999999999E-2</v>
      </c>
      <c r="AA273" s="124">
        <v>48213</v>
      </c>
      <c r="AB273" s="120" t="s">
        <v>411</v>
      </c>
      <c r="AC273" s="120"/>
      <c r="AD273" s="122"/>
      <c r="AE273" s="123"/>
      <c r="AF273" s="124"/>
      <c r="AG273" s="120"/>
      <c r="AH273" s="120"/>
      <c r="AI273" s="120"/>
      <c r="AJ273" s="120" t="s">
        <v>337</v>
      </c>
      <c r="AK273" s="120" t="s">
        <v>887</v>
      </c>
      <c r="AL273" s="120"/>
      <c r="AM273" s="120" t="s">
        <v>890</v>
      </c>
      <c r="AN273" s="124">
        <v>45382</v>
      </c>
      <c r="AO273" s="120"/>
      <c r="AP273" s="123"/>
      <c r="AQ273" s="122">
        <v>19969357.699999999</v>
      </c>
      <c r="AR273" s="122">
        <v>118.34</v>
      </c>
      <c r="AS273" s="122">
        <v>1</v>
      </c>
      <c r="AT273" s="122">
        <v>23631.7379</v>
      </c>
      <c r="AU273" s="122">
        <v>23631.7379</v>
      </c>
      <c r="AV273" s="122"/>
      <c r="AW273" s="122"/>
      <c r="AX273" s="120"/>
      <c r="AY273" s="120"/>
      <c r="AZ273" s="123">
        <v>2.8839999999999998E-3</v>
      </c>
      <c r="BA273" s="123">
        <v>1.18E-4</v>
      </c>
    </row>
    <row r="274" spans="1:53" ht="15" customHeight="1">
      <c r="A274" s="121">
        <v>316</v>
      </c>
      <c r="B274" s="121">
        <v>316</v>
      </c>
      <c r="C274" s="121"/>
      <c r="D274" s="120"/>
      <c r="E274" s="120"/>
      <c r="F274" s="121">
        <v>29082</v>
      </c>
      <c r="G274" s="120" t="s">
        <v>1013</v>
      </c>
      <c r="H274" s="120" t="s">
        <v>812</v>
      </c>
      <c r="I274" s="120" t="s">
        <v>203</v>
      </c>
      <c r="J274" s="120"/>
      <c r="K274" s="120" t="s">
        <v>484</v>
      </c>
      <c r="L274" s="120" t="s">
        <v>338</v>
      </c>
      <c r="M274" s="120" t="s">
        <v>337</v>
      </c>
      <c r="N274" s="121"/>
      <c r="O274" s="124">
        <v>40864</v>
      </c>
      <c r="P274" s="120" t="s">
        <v>1988</v>
      </c>
      <c r="Q274" s="120" t="s">
        <v>412</v>
      </c>
      <c r="R274" s="120" t="s">
        <v>407</v>
      </c>
      <c r="S274" s="120" t="s">
        <v>1212</v>
      </c>
      <c r="T274" s="122">
        <v>3.46</v>
      </c>
      <c r="U274" s="120" t="s">
        <v>2623</v>
      </c>
      <c r="V274" s="123">
        <v>5.5827000000000002E-2</v>
      </c>
      <c r="W274" s="120"/>
      <c r="X274" s="120"/>
      <c r="Y274" s="123"/>
      <c r="Z274" s="123">
        <v>2.3699999999999999E-2</v>
      </c>
      <c r="AA274" s="124">
        <v>47994</v>
      </c>
      <c r="AB274" s="120" t="s">
        <v>411</v>
      </c>
      <c r="AC274" s="120"/>
      <c r="AD274" s="122"/>
      <c r="AE274" s="123"/>
      <c r="AF274" s="124"/>
      <c r="AG274" s="120"/>
      <c r="AH274" s="120"/>
      <c r="AI274" s="120"/>
      <c r="AJ274" s="120" t="s">
        <v>337</v>
      </c>
      <c r="AK274" s="120" t="s">
        <v>887</v>
      </c>
      <c r="AL274" s="120"/>
      <c r="AM274" s="120" t="s">
        <v>890</v>
      </c>
      <c r="AN274" s="124">
        <v>45382</v>
      </c>
      <c r="AO274" s="120"/>
      <c r="AP274" s="123"/>
      <c r="AQ274" s="122">
        <v>124795.63</v>
      </c>
      <c r="AR274" s="122">
        <v>128.9</v>
      </c>
      <c r="AS274" s="122">
        <v>1</v>
      </c>
      <c r="AT274" s="122">
        <v>160.86157</v>
      </c>
      <c r="AU274" s="122">
        <v>160.86157</v>
      </c>
      <c r="AV274" s="122"/>
      <c r="AW274" s="122"/>
      <c r="AX274" s="120"/>
      <c r="AY274" s="120"/>
      <c r="AZ274" s="123">
        <v>1.9000000000000001E-5</v>
      </c>
      <c r="BA274" s="123">
        <v>0</v>
      </c>
    </row>
    <row r="275" spans="1:53" ht="15" customHeight="1">
      <c r="A275" s="121">
        <v>316</v>
      </c>
      <c r="B275" s="121">
        <v>316</v>
      </c>
      <c r="C275" s="121"/>
      <c r="D275" s="120"/>
      <c r="E275" s="120"/>
      <c r="F275" s="121">
        <v>29090</v>
      </c>
      <c r="G275" s="120" t="s">
        <v>1013</v>
      </c>
      <c r="H275" s="120" t="s">
        <v>812</v>
      </c>
      <c r="I275" s="120" t="s">
        <v>203</v>
      </c>
      <c r="J275" s="120"/>
      <c r="K275" s="120" t="s">
        <v>484</v>
      </c>
      <c r="L275" s="120" t="s">
        <v>338</v>
      </c>
      <c r="M275" s="120" t="s">
        <v>337</v>
      </c>
      <c r="N275" s="121"/>
      <c r="O275" s="124">
        <v>40883</v>
      </c>
      <c r="P275" s="120" t="s">
        <v>1988</v>
      </c>
      <c r="Q275" s="120" t="s">
        <v>412</v>
      </c>
      <c r="R275" s="120" t="s">
        <v>407</v>
      </c>
      <c r="S275" s="120" t="s">
        <v>1212</v>
      </c>
      <c r="T275" s="122">
        <v>3.46</v>
      </c>
      <c r="U275" s="120" t="s">
        <v>2623</v>
      </c>
      <c r="V275" s="123">
        <v>5.6809999999999999E-2</v>
      </c>
      <c r="W275" s="120"/>
      <c r="X275" s="120"/>
      <c r="Y275" s="123"/>
      <c r="Z275" s="123">
        <v>2.3699999999999999E-2</v>
      </c>
      <c r="AA275" s="124">
        <v>47994</v>
      </c>
      <c r="AB275" s="120" t="s">
        <v>411</v>
      </c>
      <c r="AC275" s="120"/>
      <c r="AD275" s="122"/>
      <c r="AE275" s="123"/>
      <c r="AF275" s="124"/>
      <c r="AG275" s="120"/>
      <c r="AH275" s="120"/>
      <c r="AI275" s="120"/>
      <c r="AJ275" s="120" t="s">
        <v>337</v>
      </c>
      <c r="AK275" s="120" t="s">
        <v>887</v>
      </c>
      <c r="AL275" s="120"/>
      <c r="AM275" s="120" t="s">
        <v>890</v>
      </c>
      <c r="AN275" s="124">
        <v>45382</v>
      </c>
      <c r="AO275" s="120"/>
      <c r="AP275" s="123"/>
      <c r="AQ275" s="122">
        <v>251285.21</v>
      </c>
      <c r="AR275" s="122">
        <v>129.34</v>
      </c>
      <c r="AS275" s="122">
        <v>1</v>
      </c>
      <c r="AT275" s="122">
        <v>325.01229000000001</v>
      </c>
      <c r="AU275" s="122">
        <v>325.01229000000001</v>
      </c>
      <c r="AV275" s="122"/>
      <c r="AW275" s="122"/>
      <c r="AX275" s="120"/>
      <c r="AY275" s="120"/>
      <c r="AZ275" s="123">
        <v>3.8999999999999999E-5</v>
      </c>
      <c r="BA275" s="123">
        <v>9.9999999999999995E-7</v>
      </c>
    </row>
    <row r="276" spans="1:53" ht="15" customHeight="1">
      <c r="A276" s="121">
        <v>316</v>
      </c>
      <c r="B276" s="121">
        <v>316</v>
      </c>
      <c r="C276" s="121"/>
      <c r="D276" s="120"/>
      <c r="E276" s="120"/>
      <c r="F276" s="121">
        <v>29108</v>
      </c>
      <c r="G276" s="120" t="s">
        <v>1013</v>
      </c>
      <c r="H276" s="120" t="s">
        <v>812</v>
      </c>
      <c r="I276" s="120" t="s">
        <v>203</v>
      </c>
      <c r="J276" s="120"/>
      <c r="K276" s="120" t="s">
        <v>484</v>
      </c>
      <c r="L276" s="120" t="s">
        <v>338</v>
      </c>
      <c r="M276" s="120" t="s">
        <v>337</v>
      </c>
      <c r="N276" s="121"/>
      <c r="O276" s="124">
        <v>40891</v>
      </c>
      <c r="P276" s="120" t="s">
        <v>1988</v>
      </c>
      <c r="Q276" s="120" t="s">
        <v>412</v>
      </c>
      <c r="R276" s="120" t="s">
        <v>407</v>
      </c>
      <c r="S276" s="120" t="s">
        <v>1212</v>
      </c>
      <c r="T276" s="122">
        <v>3.45</v>
      </c>
      <c r="U276" s="120" t="s">
        <v>2623</v>
      </c>
      <c r="V276" s="123">
        <v>5.6691999999999999E-2</v>
      </c>
      <c r="W276" s="120"/>
      <c r="X276" s="120"/>
      <c r="Y276" s="123"/>
      <c r="Z276" s="123">
        <v>2.4500000000000001E-2</v>
      </c>
      <c r="AA276" s="124">
        <v>47994</v>
      </c>
      <c r="AB276" s="120" t="s">
        <v>411</v>
      </c>
      <c r="AC276" s="120"/>
      <c r="AD276" s="122"/>
      <c r="AE276" s="123"/>
      <c r="AF276" s="124"/>
      <c r="AG276" s="120"/>
      <c r="AH276" s="120"/>
      <c r="AI276" s="120"/>
      <c r="AJ276" s="120" t="s">
        <v>337</v>
      </c>
      <c r="AK276" s="120" t="s">
        <v>887</v>
      </c>
      <c r="AL276" s="120"/>
      <c r="AM276" s="120" t="s">
        <v>890</v>
      </c>
      <c r="AN276" s="124">
        <v>45382</v>
      </c>
      <c r="AO276" s="120"/>
      <c r="AP276" s="123"/>
      <c r="AQ276" s="122">
        <v>2715502.97</v>
      </c>
      <c r="AR276" s="122">
        <v>128.94</v>
      </c>
      <c r="AS276" s="122">
        <v>1</v>
      </c>
      <c r="AT276" s="122">
        <v>3501.3695299999999</v>
      </c>
      <c r="AU276" s="122">
        <v>3501.3695299999999</v>
      </c>
      <c r="AV276" s="122"/>
      <c r="AW276" s="122"/>
      <c r="AX276" s="120"/>
      <c r="AY276" s="120"/>
      <c r="AZ276" s="123">
        <v>4.2700000000000002E-4</v>
      </c>
      <c r="BA276" s="123">
        <v>1.7E-5</v>
      </c>
    </row>
    <row r="277" spans="1:53" ht="15" customHeight="1">
      <c r="A277" s="121">
        <v>316</v>
      </c>
      <c r="B277" s="121">
        <v>316</v>
      </c>
      <c r="C277" s="121"/>
      <c r="D277" s="120"/>
      <c r="E277" s="120"/>
      <c r="F277" s="121">
        <v>29116</v>
      </c>
      <c r="G277" s="120" t="s">
        <v>1013</v>
      </c>
      <c r="H277" s="120" t="s">
        <v>812</v>
      </c>
      <c r="I277" s="120" t="s">
        <v>203</v>
      </c>
      <c r="J277" s="120"/>
      <c r="K277" s="120" t="s">
        <v>484</v>
      </c>
      <c r="L277" s="120" t="s">
        <v>338</v>
      </c>
      <c r="M277" s="120" t="s">
        <v>337</v>
      </c>
      <c r="N277" s="121"/>
      <c r="O277" s="124">
        <v>40917</v>
      </c>
      <c r="P277" s="120" t="s">
        <v>1988</v>
      </c>
      <c r="Q277" s="120" t="s">
        <v>412</v>
      </c>
      <c r="R277" s="120" t="s">
        <v>407</v>
      </c>
      <c r="S277" s="120" t="s">
        <v>1212</v>
      </c>
      <c r="T277" s="122">
        <v>3.46</v>
      </c>
      <c r="U277" s="120" t="s">
        <v>2623</v>
      </c>
      <c r="V277" s="123">
        <v>5.6415E-2</v>
      </c>
      <c r="W277" s="120"/>
      <c r="X277" s="120"/>
      <c r="Y277" s="123"/>
      <c r="Z277" s="123">
        <v>2.3699999999999999E-2</v>
      </c>
      <c r="AA277" s="124">
        <v>47994</v>
      </c>
      <c r="AB277" s="120" t="s">
        <v>411</v>
      </c>
      <c r="AC277" s="120"/>
      <c r="AD277" s="122"/>
      <c r="AE277" s="123"/>
      <c r="AF277" s="124"/>
      <c r="AG277" s="120"/>
      <c r="AH277" s="120"/>
      <c r="AI277" s="120"/>
      <c r="AJ277" s="120" t="s">
        <v>337</v>
      </c>
      <c r="AK277" s="120" t="s">
        <v>887</v>
      </c>
      <c r="AL277" s="120"/>
      <c r="AM277" s="120" t="s">
        <v>890</v>
      </c>
      <c r="AN277" s="124">
        <v>45382</v>
      </c>
      <c r="AO277" s="120"/>
      <c r="AP277" s="123"/>
      <c r="AQ277" s="122">
        <v>150787.71</v>
      </c>
      <c r="AR277" s="122">
        <v>129.29</v>
      </c>
      <c r="AS277" s="122">
        <v>1</v>
      </c>
      <c r="AT277" s="122">
        <v>194.95343</v>
      </c>
      <c r="AU277" s="122">
        <v>194.95343</v>
      </c>
      <c r="AV277" s="122"/>
      <c r="AW277" s="122"/>
      <c r="AX277" s="120"/>
      <c r="AY277" s="120"/>
      <c r="AZ277" s="123">
        <v>2.3E-5</v>
      </c>
      <c r="BA277" s="123">
        <v>0</v>
      </c>
    </row>
    <row r="278" spans="1:53" ht="15" customHeight="1">
      <c r="A278" s="121">
        <v>316</v>
      </c>
      <c r="B278" s="121">
        <v>316</v>
      </c>
      <c r="C278" s="121"/>
      <c r="D278" s="120"/>
      <c r="E278" s="120"/>
      <c r="F278" s="121">
        <v>29124</v>
      </c>
      <c r="G278" s="120" t="s">
        <v>1013</v>
      </c>
      <c r="H278" s="120" t="s">
        <v>812</v>
      </c>
      <c r="I278" s="120" t="s">
        <v>203</v>
      </c>
      <c r="J278" s="120"/>
      <c r="K278" s="120" t="s">
        <v>484</v>
      </c>
      <c r="L278" s="120" t="s">
        <v>338</v>
      </c>
      <c r="M278" s="120" t="s">
        <v>337</v>
      </c>
      <c r="N278" s="121"/>
      <c r="O278" s="124">
        <v>40938</v>
      </c>
      <c r="P278" s="120" t="s">
        <v>1988</v>
      </c>
      <c r="Q278" s="120" t="s">
        <v>412</v>
      </c>
      <c r="R278" s="120" t="s">
        <v>407</v>
      </c>
      <c r="S278" s="120" t="s">
        <v>1212</v>
      </c>
      <c r="T278" s="122">
        <v>3.46</v>
      </c>
      <c r="U278" s="120" t="s">
        <v>2623</v>
      </c>
      <c r="V278" s="123">
        <v>5.5E-2</v>
      </c>
      <c r="W278" s="120"/>
      <c r="X278" s="120"/>
      <c r="Y278" s="123"/>
      <c r="Z278" s="123">
        <v>2.4500000000000001E-2</v>
      </c>
      <c r="AA278" s="124">
        <v>47994</v>
      </c>
      <c r="AB278" s="120" t="s">
        <v>411</v>
      </c>
      <c r="AC278" s="120"/>
      <c r="AD278" s="122"/>
      <c r="AE278" s="123"/>
      <c r="AF278" s="124"/>
      <c r="AG278" s="120"/>
      <c r="AH278" s="120"/>
      <c r="AI278" s="120"/>
      <c r="AJ278" s="120" t="s">
        <v>337</v>
      </c>
      <c r="AK278" s="120" t="s">
        <v>887</v>
      </c>
      <c r="AL278" s="120"/>
      <c r="AM278" s="120" t="s">
        <v>890</v>
      </c>
      <c r="AN278" s="124">
        <v>45382</v>
      </c>
      <c r="AO278" s="120"/>
      <c r="AP278" s="123"/>
      <c r="AQ278" s="122">
        <v>2788739.81</v>
      </c>
      <c r="AR278" s="122">
        <v>128.29</v>
      </c>
      <c r="AS278" s="122">
        <v>1</v>
      </c>
      <c r="AT278" s="122">
        <v>3577.6743000000001</v>
      </c>
      <c r="AU278" s="122">
        <v>3577.6743000000001</v>
      </c>
      <c r="AV278" s="122"/>
      <c r="AW278" s="122"/>
      <c r="AX278" s="120"/>
      <c r="AY278" s="120"/>
      <c r="AZ278" s="123">
        <v>4.3600000000000003E-4</v>
      </c>
      <c r="BA278" s="123">
        <v>1.8E-5</v>
      </c>
    </row>
    <row r="279" spans="1:53" ht="15" customHeight="1">
      <c r="A279" s="121">
        <v>316</v>
      </c>
      <c r="B279" s="121">
        <v>316</v>
      </c>
      <c r="C279" s="121"/>
      <c r="D279" s="120"/>
      <c r="E279" s="120"/>
      <c r="F279" s="121">
        <v>29132</v>
      </c>
      <c r="G279" s="120" t="s">
        <v>1013</v>
      </c>
      <c r="H279" s="120" t="s">
        <v>812</v>
      </c>
      <c r="I279" s="120" t="s">
        <v>203</v>
      </c>
      <c r="J279" s="120"/>
      <c r="K279" s="120" t="s">
        <v>484</v>
      </c>
      <c r="L279" s="120" t="s">
        <v>338</v>
      </c>
      <c r="M279" s="120" t="s">
        <v>337</v>
      </c>
      <c r="N279" s="121"/>
      <c r="O279" s="124">
        <v>40952</v>
      </c>
      <c r="P279" s="120" t="s">
        <v>1988</v>
      </c>
      <c r="Q279" s="120" t="s">
        <v>412</v>
      </c>
      <c r="R279" s="120" t="s">
        <v>407</v>
      </c>
      <c r="S279" s="120" t="s">
        <v>1212</v>
      </c>
      <c r="T279" s="122">
        <v>3.46</v>
      </c>
      <c r="U279" s="120" t="s">
        <v>2623</v>
      </c>
      <c r="V279" s="123">
        <v>5.5E-2</v>
      </c>
      <c r="W279" s="120"/>
      <c r="X279" s="120"/>
      <c r="Y279" s="123"/>
      <c r="Z279" s="123">
        <v>2.4500000000000001E-2</v>
      </c>
      <c r="AA279" s="124">
        <v>47994</v>
      </c>
      <c r="AB279" s="120" t="s">
        <v>411</v>
      </c>
      <c r="AC279" s="120"/>
      <c r="AD279" s="122"/>
      <c r="AE279" s="123"/>
      <c r="AF279" s="124"/>
      <c r="AG279" s="120"/>
      <c r="AH279" s="120"/>
      <c r="AI279" s="120"/>
      <c r="AJ279" s="120" t="s">
        <v>337</v>
      </c>
      <c r="AK279" s="120" t="s">
        <v>887</v>
      </c>
      <c r="AL279" s="120"/>
      <c r="AM279" s="120" t="s">
        <v>890</v>
      </c>
      <c r="AN279" s="124">
        <v>45382</v>
      </c>
      <c r="AO279" s="120"/>
      <c r="AP279" s="123"/>
      <c r="AQ279" s="122">
        <v>2675544.63</v>
      </c>
      <c r="AR279" s="122">
        <v>128.29</v>
      </c>
      <c r="AS279" s="122">
        <v>1</v>
      </c>
      <c r="AT279" s="122">
        <v>3432.4562099999998</v>
      </c>
      <c r="AU279" s="122">
        <v>3432.4562099999998</v>
      </c>
      <c r="AV279" s="122"/>
      <c r="AW279" s="122"/>
      <c r="AX279" s="120"/>
      <c r="AY279" s="120"/>
      <c r="AZ279" s="123">
        <v>4.1800000000000002E-4</v>
      </c>
      <c r="BA279" s="123">
        <v>1.7E-5</v>
      </c>
    </row>
    <row r="280" spans="1:53" ht="15" customHeight="1">
      <c r="A280" s="121">
        <v>316</v>
      </c>
      <c r="B280" s="121">
        <v>316</v>
      </c>
      <c r="C280" s="121"/>
      <c r="D280" s="120"/>
      <c r="E280" s="120"/>
      <c r="F280" s="121">
        <v>29140</v>
      </c>
      <c r="G280" s="120" t="s">
        <v>1013</v>
      </c>
      <c r="H280" s="120" t="s">
        <v>812</v>
      </c>
      <c r="I280" s="120" t="s">
        <v>203</v>
      </c>
      <c r="J280" s="120"/>
      <c r="K280" s="120" t="s">
        <v>484</v>
      </c>
      <c r="L280" s="120" t="s">
        <v>338</v>
      </c>
      <c r="M280" s="120" t="s">
        <v>337</v>
      </c>
      <c r="N280" s="121"/>
      <c r="O280" s="124">
        <v>41018</v>
      </c>
      <c r="P280" s="120" t="s">
        <v>1988</v>
      </c>
      <c r="Q280" s="120" t="s">
        <v>412</v>
      </c>
      <c r="R280" s="120" t="s">
        <v>407</v>
      </c>
      <c r="S280" s="120" t="s">
        <v>1212</v>
      </c>
      <c r="T280" s="122">
        <v>3.46</v>
      </c>
      <c r="U280" s="120" t="s">
        <v>2623</v>
      </c>
      <c r="V280" s="123">
        <v>5.5094999999999998E-2</v>
      </c>
      <c r="W280" s="120"/>
      <c r="X280" s="120"/>
      <c r="Y280" s="123"/>
      <c r="Z280" s="123">
        <v>2.3699999999999999E-2</v>
      </c>
      <c r="AA280" s="124">
        <v>47994</v>
      </c>
      <c r="AB280" s="120" t="s">
        <v>411</v>
      </c>
      <c r="AC280" s="120"/>
      <c r="AD280" s="122"/>
      <c r="AE280" s="123"/>
      <c r="AF280" s="124"/>
      <c r="AG280" s="120"/>
      <c r="AH280" s="120"/>
      <c r="AI280" s="120"/>
      <c r="AJ280" s="120" t="s">
        <v>337</v>
      </c>
      <c r="AK280" s="120" t="s">
        <v>887</v>
      </c>
      <c r="AL280" s="120"/>
      <c r="AM280" s="120" t="s">
        <v>890</v>
      </c>
      <c r="AN280" s="124">
        <v>45382</v>
      </c>
      <c r="AO280" s="120"/>
      <c r="AP280" s="123"/>
      <c r="AQ280" s="122">
        <v>588750.9</v>
      </c>
      <c r="AR280" s="122">
        <v>128.21</v>
      </c>
      <c r="AS280" s="122">
        <v>1</v>
      </c>
      <c r="AT280" s="122">
        <v>754.83753000000002</v>
      </c>
      <c r="AU280" s="122">
        <v>754.83753000000002</v>
      </c>
      <c r="AV280" s="122"/>
      <c r="AW280" s="122"/>
      <c r="AX280" s="120"/>
      <c r="AY280" s="120"/>
      <c r="AZ280" s="123">
        <v>9.2E-5</v>
      </c>
      <c r="BA280" s="123">
        <v>3.0000000000000001E-6</v>
      </c>
    </row>
    <row r="281" spans="1:53" ht="15" customHeight="1">
      <c r="A281" s="121">
        <v>316</v>
      </c>
      <c r="B281" s="121">
        <v>316</v>
      </c>
      <c r="C281" s="121"/>
      <c r="D281" s="120"/>
      <c r="E281" s="120"/>
      <c r="F281" s="121">
        <v>29157</v>
      </c>
      <c r="G281" s="120" t="s">
        <v>1013</v>
      </c>
      <c r="H281" s="120" t="s">
        <v>812</v>
      </c>
      <c r="I281" s="120" t="s">
        <v>203</v>
      </c>
      <c r="J281" s="120"/>
      <c r="K281" s="120" t="s">
        <v>484</v>
      </c>
      <c r="L281" s="120" t="s">
        <v>338</v>
      </c>
      <c r="M281" s="120" t="s">
        <v>337</v>
      </c>
      <c r="N281" s="121"/>
      <c r="O281" s="124">
        <v>41032</v>
      </c>
      <c r="P281" s="120" t="s">
        <v>1988</v>
      </c>
      <c r="Q281" s="120" t="s">
        <v>412</v>
      </c>
      <c r="R281" s="120" t="s">
        <v>407</v>
      </c>
      <c r="S281" s="120" t="s">
        <v>1212</v>
      </c>
      <c r="T281" s="122">
        <v>3.46</v>
      </c>
      <c r="U281" s="120" t="s">
        <v>2623</v>
      </c>
      <c r="V281" s="123">
        <v>5.5062E-2</v>
      </c>
      <c r="W281" s="120"/>
      <c r="X281" s="120"/>
      <c r="Y281" s="123"/>
      <c r="Z281" s="123">
        <v>2.4500000000000001E-2</v>
      </c>
      <c r="AA281" s="124">
        <v>47994</v>
      </c>
      <c r="AB281" s="120" t="s">
        <v>411</v>
      </c>
      <c r="AC281" s="120"/>
      <c r="AD281" s="122"/>
      <c r="AE281" s="123"/>
      <c r="AF281" s="124"/>
      <c r="AG281" s="120"/>
      <c r="AH281" s="120"/>
      <c r="AI281" s="120"/>
      <c r="AJ281" s="120" t="s">
        <v>337</v>
      </c>
      <c r="AK281" s="120" t="s">
        <v>887</v>
      </c>
      <c r="AL281" s="120"/>
      <c r="AM281" s="120" t="s">
        <v>890</v>
      </c>
      <c r="AN281" s="124">
        <v>45382</v>
      </c>
      <c r="AO281" s="120"/>
      <c r="AP281" s="123"/>
      <c r="AQ281" s="122">
        <v>2760630.79</v>
      </c>
      <c r="AR281" s="122">
        <v>127.82</v>
      </c>
      <c r="AS281" s="122">
        <v>1</v>
      </c>
      <c r="AT281" s="122">
        <v>3528.6382800000001</v>
      </c>
      <c r="AU281" s="122">
        <v>3528.6382800000001</v>
      </c>
      <c r="AV281" s="122"/>
      <c r="AW281" s="122"/>
      <c r="AX281" s="120"/>
      <c r="AY281" s="120"/>
      <c r="AZ281" s="123">
        <v>4.2999999999999999E-4</v>
      </c>
      <c r="BA281" s="123">
        <v>1.7E-5</v>
      </c>
    </row>
    <row r="282" spans="1:53" ht="15" customHeight="1">
      <c r="A282" s="121">
        <v>316</v>
      </c>
      <c r="B282" s="121">
        <v>316</v>
      </c>
      <c r="C282" s="121"/>
      <c r="D282" s="120"/>
      <c r="E282" s="120"/>
      <c r="F282" s="121">
        <v>29165</v>
      </c>
      <c r="G282" s="120" t="s">
        <v>1013</v>
      </c>
      <c r="H282" s="120" t="s">
        <v>812</v>
      </c>
      <c r="I282" s="120" t="s">
        <v>203</v>
      </c>
      <c r="J282" s="120"/>
      <c r="K282" s="120" t="s">
        <v>484</v>
      </c>
      <c r="L282" s="120" t="s">
        <v>338</v>
      </c>
      <c r="M282" s="120" t="s">
        <v>337</v>
      </c>
      <c r="N282" s="121"/>
      <c r="O282" s="124">
        <v>41057</v>
      </c>
      <c r="P282" s="120" t="s">
        <v>1988</v>
      </c>
      <c r="Q282" s="120" t="s">
        <v>412</v>
      </c>
      <c r="R282" s="120" t="s">
        <v>407</v>
      </c>
      <c r="S282" s="120" t="s">
        <v>1212</v>
      </c>
      <c r="T282" s="122">
        <v>3.46</v>
      </c>
      <c r="U282" s="120" t="s">
        <v>2623</v>
      </c>
      <c r="V282" s="123">
        <v>5.5E-2</v>
      </c>
      <c r="W282" s="120"/>
      <c r="X282" s="120"/>
      <c r="Y282" s="123"/>
      <c r="Z282" s="123">
        <v>2.4500000000000001E-2</v>
      </c>
      <c r="AA282" s="124">
        <v>47994</v>
      </c>
      <c r="AB282" s="120" t="s">
        <v>411</v>
      </c>
      <c r="AC282" s="120"/>
      <c r="AD282" s="122"/>
      <c r="AE282" s="123"/>
      <c r="AF282" s="124"/>
      <c r="AG282" s="120"/>
      <c r="AH282" s="120"/>
      <c r="AI282" s="120"/>
      <c r="AJ282" s="120" t="s">
        <v>337</v>
      </c>
      <c r="AK282" s="120" t="s">
        <v>887</v>
      </c>
      <c r="AL282" s="120"/>
      <c r="AM282" s="120" t="s">
        <v>890</v>
      </c>
      <c r="AN282" s="124">
        <v>45382</v>
      </c>
      <c r="AO282" s="120"/>
      <c r="AP282" s="123"/>
      <c r="AQ282" s="122">
        <v>2690798.26</v>
      </c>
      <c r="AR282" s="122">
        <v>126.7</v>
      </c>
      <c r="AS282" s="122">
        <v>1</v>
      </c>
      <c r="AT282" s="122">
        <v>3409.2413999999999</v>
      </c>
      <c r="AU282" s="122">
        <v>3409.2413999999999</v>
      </c>
      <c r="AV282" s="122"/>
      <c r="AW282" s="122"/>
      <c r="AX282" s="120"/>
      <c r="AY282" s="120"/>
      <c r="AZ282" s="123">
        <v>4.1599999999999997E-4</v>
      </c>
      <c r="BA282" s="123">
        <v>1.7E-5</v>
      </c>
    </row>
    <row r="283" spans="1:53" ht="15" customHeight="1">
      <c r="A283" s="121">
        <v>316</v>
      </c>
      <c r="B283" s="121">
        <v>316</v>
      </c>
      <c r="C283" s="121"/>
      <c r="D283" s="120"/>
      <c r="E283" s="120"/>
      <c r="F283" s="121">
        <v>29074</v>
      </c>
      <c r="G283" s="120" t="s">
        <v>1013</v>
      </c>
      <c r="H283" s="120" t="s">
        <v>812</v>
      </c>
      <c r="I283" s="120" t="s">
        <v>203</v>
      </c>
      <c r="J283" s="120"/>
      <c r="K283" s="120" t="s">
        <v>484</v>
      </c>
      <c r="L283" s="120" t="s">
        <v>338</v>
      </c>
      <c r="M283" s="120" t="s">
        <v>337</v>
      </c>
      <c r="N283" s="121"/>
      <c r="O283" s="124">
        <v>40841</v>
      </c>
      <c r="P283" s="120" t="s">
        <v>1988</v>
      </c>
      <c r="Q283" s="120" t="s">
        <v>412</v>
      </c>
      <c r="R283" s="120" t="s">
        <v>407</v>
      </c>
      <c r="S283" s="120" t="s">
        <v>1212</v>
      </c>
      <c r="T283" s="122">
        <v>3.45</v>
      </c>
      <c r="U283" s="120" t="s">
        <v>2623</v>
      </c>
      <c r="V283" s="123">
        <v>5.6919999999999998E-2</v>
      </c>
      <c r="W283" s="120"/>
      <c r="X283" s="120"/>
      <c r="Y283" s="123"/>
      <c r="Z283" s="123">
        <v>2.4500000000000001E-2</v>
      </c>
      <c r="AA283" s="124">
        <v>47994</v>
      </c>
      <c r="AB283" s="120" t="s">
        <v>411</v>
      </c>
      <c r="AC283" s="120"/>
      <c r="AD283" s="122"/>
      <c r="AE283" s="123"/>
      <c r="AF283" s="124"/>
      <c r="AG283" s="120"/>
      <c r="AH283" s="120"/>
      <c r="AI283" s="120"/>
      <c r="AJ283" s="120" t="s">
        <v>337</v>
      </c>
      <c r="AK283" s="120" t="s">
        <v>887</v>
      </c>
      <c r="AL283" s="120"/>
      <c r="AM283" s="120" t="s">
        <v>890</v>
      </c>
      <c r="AN283" s="124">
        <v>45382</v>
      </c>
      <c r="AO283" s="120"/>
      <c r="AP283" s="123"/>
      <c r="AQ283" s="122">
        <v>2727287.56</v>
      </c>
      <c r="AR283" s="122">
        <v>129.16999999999999</v>
      </c>
      <c r="AS283" s="122">
        <v>1</v>
      </c>
      <c r="AT283" s="122">
        <v>3522.83734</v>
      </c>
      <c r="AU283" s="122">
        <v>3522.83734</v>
      </c>
      <c r="AV283" s="122"/>
      <c r="AW283" s="122"/>
      <c r="AX283" s="120"/>
      <c r="AY283" s="120"/>
      <c r="AZ283" s="123">
        <v>4.2900000000000002E-4</v>
      </c>
      <c r="BA283" s="123">
        <v>1.7E-5</v>
      </c>
    </row>
    <row r="284" spans="1:53" ht="15" customHeight="1">
      <c r="A284" s="121">
        <v>316</v>
      </c>
      <c r="B284" s="121">
        <v>316</v>
      </c>
      <c r="C284" s="121"/>
      <c r="D284" s="120"/>
      <c r="E284" s="120"/>
      <c r="F284" s="121">
        <v>31021</v>
      </c>
      <c r="G284" s="120" t="s">
        <v>1013</v>
      </c>
      <c r="H284" s="120" t="s">
        <v>785</v>
      </c>
      <c r="I284" s="120" t="s">
        <v>203</v>
      </c>
      <c r="J284" s="120"/>
      <c r="K284" s="120" t="s">
        <v>463</v>
      </c>
      <c r="L284" s="120" t="s">
        <v>338</v>
      </c>
      <c r="M284" s="120" t="s">
        <v>338</v>
      </c>
      <c r="N284" s="121"/>
      <c r="O284" s="124">
        <v>42165</v>
      </c>
      <c r="P284" s="120" t="s">
        <v>1316</v>
      </c>
      <c r="Q284" s="120" t="s">
        <v>311</v>
      </c>
      <c r="R284" s="120" t="s">
        <v>407</v>
      </c>
      <c r="S284" s="120" t="s">
        <v>1212</v>
      </c>
      <c r="T284" s="122">
        <v>4.3099999999999996</v>
      </c>
      <c r="U284" s="120" t="s">
        <v>2623</v>
      </c>
      <c r="V284" s="123">
        <v>2.8500000000000001E-2</v>
      </c>
      <c r="W284" s="120"/>
      <c r="X284" s="120"/>
      <c r="Y284" s="123"/>
      <c r="Z284" s="123">
        <v>1.9900000000000001E-2</v>
      </c>
      <c r="AA284" s="124">
        <v>47664</v>
      </c>
      <c r="AB284" s="120" t="s">
        <v>411</v>
      </c>
      <c r="AC284" s="120"/>
      <c r="AD284" s="122"/>
      <c r="AE284" s="123"/>
      <c r="AF284" s="124">
        <v>45261</v>
      </c>
      <c r="AG284" s="120"/>
      <c r="AH284" s="120"/>
      <c r="AI284" s="120"/>
      <c r="AJ284" s="120" t="s">
        <v>337</v>
      </c>
      <c r="AK284" s="120" t="s">
        <v>887</v>
      </c>
      <c r="AL284" s="120"/>
      <c r="AM284" s="120" t="s">
        <v>890</v>
      </c>
      <c r="AN284" s="124">
        <v>45382</v>
      </c>
      <c r="AO284" s="120"/>
      <c r="AP284" s="123"/>
      <c r="AQ284" s="122">
        <v>166919998.72</v>
      </c>
      <c r="AR284" s="122">
        <v>117.54</v>
      </c>
      <c r="AS284" s="122">
        <v>1</v>
      </c>
      <c r="AT284" s="122">
        <v>196197.7665</v>
      </c>
      <c r="AU284" s="122">
        <v>196197.7665</v>
      </c>
      <c r="AV284" s="122"/>
      <c r="AW284" s="122"/>
      <c r="AX284" s="120"/>
      <c r="AY284" s="120"/>
      <c r="AZ284" s="123">
        <v>2.3945000000000001E-2</v>
      </c>
      <c r="BA284" s="123">
        <v>9.8700000000000003E-4</v>
      </c>
    </row>
    <row r="285" spans="1:53" ht="15" customHeight="1">
      <c r="A285" s="121">
        <v>316</v>
      </c>
      <c r="B285" s="121">
        <v>316</v>
      </c>
      <c r="C285" s="121"/>
      <c r="D285" s="120"/>
      <c r="E285" s="120"/>
      <c r="F285" s="121">
        <v>29066</v>
      </c>
      <c r="G285" s="120" t="s">
        <v>1013</v>
      </c>
      <c r="H285" s="120" t="s">
        <v>812</v>
      </c>
      <c r="I285" s="120" t="s">
        <v>203</v>
      </c>
      <c r="J285" s="120"/>
      <c r="K285" s="120" t="s">
        <v>484</v>
      </c>
      <c r="L285" s="120" t="s">
        <v>338</v>
      </c>
      <c r="M285" s="120" t="s">
        <v>337</v>
      </c>
      <c r="N285" s="121"/>
      <c r="O285" s="124">
        <v>40840</v>
      </c>
      <c r="P285" s="120" t="s">
        <v>1988</v>
      </c>
      <c r="Q285" s="120" t="s">
        <v>412</v>
      </c>
      <c r="R285" s="120" t="s">
        <v>407</v>
      </c>
      <c r="S285" s="120" t="s">
        <v>1212</v>
      </c>
      <c r="T285" s="122">
        <v>3.46</v>
      </c>
      <c r="U285" s="120" t="s">
        <v>2623</v>
      </c>
      <c r="V285" s="123">
        <v>5.6934999999999999E-2</v>
      </c>
      <c r="W285" s="120"/>
      <c r="X285" s="120"/>
      <c r="Y285" s="123"/>
      <c r="Z285" s="123">
        <v>2.3599999999999999E-2</v>
      </c>
      <c r="AA285" s="124">
        <v>47994</v>
      </c>
      <c r="AB285" s="120" t="s">
        <v>411</v>
      </c>
      <c r="AC285" s="120"/>
      <c r="AD285" s="122"/>
      <c r="AE285" s="123"/>
      <c r="AF285" s="124"/>
      <c r="AG285" s="120"/>
      <c r="AH285" s="120"/>
      <c r="AI285" s="120"/>
      <c r="AJ285" s="120" t="s">
        <v>337</v>
      </c>
      <c r="AK285" s="120" t="s">
        <v>887</v>
      </c>
      <c r="AL285" s="120"/>
      <c r="AM285" s="120" t="s">
        <v>890</v>
      </c>
      <c r="AN285" s="124">
        <v>45382</v>
      </c>
      <c r="AO285" s="120"/>
      <c r="AP285" s="123"/>
      <c r="AQ285" s="122">
        <v>578047.74</v>
      </c>
      <c r="AR285" s="122">
        <v>129.58000000000001</v>
      </c>
      <c r="AS285" s="122">
        <v>1</v>
      </c>
      <c r="AT285" s="122">
        <v>749.03426000000002</v>
      </c>
      <c r="AU285" s="122">
        <v>749.03426000000002</v>
      </c>
      <c r="AV285" s="122"/>
      <c r="AW285" s="122"/>
      <c r="AX285" s="120"/>
      <c r="AY285" s="120"/>
      <c r="AZ285" s="123">
        <v>9.1000000000000003E-5</v>
      </c>
      <c r="BA285" s="123">
        <v>3.0000000000000001E-6</v>
      </c>
    </row>
    <row r="286" spans="1:53" ht="15" customHeight="1">
      <c r="A286" s="121">
        <v>316</v>
      </c>
      <c r="B286" s="121">
        <v>316</v>
      </c>
      <c r="C286" s="121"/>
      <c r="D286" s="120"/>
      <c r="E286" s="120"/>
      <c r="F286" s="121">
        <v>28464</v>
      </c>
      <c r="G286" s="120" t="s">
        <v>1013</v>
      </c>
      <c r="H286" s="120" t="s">
        <v>812</v>
      </c>
      <c r="I286" s="120" t="s">
        <v>203</v>
      </c>
      <c r="J286" s="120"/>
      <c r="K286" s="120" t="s">
        <v>484</v>
      </c>
      <c r="L286" s="120" t="s">
        <v>338</v>
      </c>
      <c r="M286" s="120" t="s">
        <v>337</v>
      </c>
      <c r="N286" s="121"/>
      <c r="O286" s="124">
        <v>41480</v>
      </c>
      <c r="P286" s="120" t="s">
        <v>1988</v>
      </c>
      <c r="Q286" s="120" t="s">
        <v>412</v>
      </c>
      <c r="R286" s="120" t="s">
        <v>407</v>
      </c>
      <c r="S286" s="120" t="s">
        <v>1212</v>
      </c>
      <c r="T286" s="122">
        <v>3.46</v>
      </c>
      <c r="U286" s="120" t="s">
        <v>2623</v>
      </c>
      <c r="V286" s="123">
        <v>5.5E-2</v>
      </c>
      <c r="W286" s="120"/>
      <c r="X286" s="120"/>
      <c r="Y286" s="123"/>
      <c r="Z286" s="123">
        <v>2.3599999999999999E-2</v>
      </c>
      <c r="AA286" s="124">
        <v>47986</v>
      </c>
      <c r="AB286" s="120" t="s">
        <v>411</v>
      </c>
      <c r="AC286" s="120"/>
      <c r="AD286" s="122"/>
      <c r="AE286" s="123"/>
      <c r="AF286" s="124"/>
      <c r="AG286" s="120"/>
      <c r="AH286" s="120"/>
      <c r="AI286" s="120"/>
      <c r="AJ286" s="120" t="s">
        <v>337</v>
      </c>
      <c r="AK286" s="120" t="s">
        <v>887</v>
      </c>
      <c r="AL286" s="120"/>
      <c r="AM286" s="120" t="s">
        <v>890</v>
      </c>
      <c r="AN286" s="124">
        <v>45382</v>
      </c>
      <c r="AO286" s="120"/>
      <c r="AP286" s="123"/>
      <c r="AQ286" s="122">
        <v>1705634.45</v>
      </c>
      <c r="AR286" s="122">
        <v>124.97</v>
      </c>
      <c r="AS286" s="122">
        <v>1</v>
      </c>
      <c r="AT286" s="122">
        <v>2131.5313700000002</v>
      </c>
      <c r="AU286" s="122">
        <v>2131.5313700000002</v>
      </c>
      <c r="AV286" s="122"/>
      <c r="AW286" s="122"/>
      <c r="AX286" s="120"/>
      <c r="AY286" s="120"/>
      <c r="AZ286" s="123">
        <v>2.5999999999999998E-4</v>
      </c>
      <c r="BA286" s="123">
        <v>1.0000000000000001E-5</v>
      </c>
    </row>
    <row r="287" spans="1:53" ht="15" customHeight="1">
      <c r="A287" s="121">
        <v>316</v>
      </c>
      <c r="B287" s="121">
        <v>316</v>
      </c>
      <c r="C287" s="121"/>
      <c r="D287" s="120"/>
      <c r="E287" s="120"/>
      <c r="F287" s="121">
        <v>24554</v>
      </c>
      <c r="G287" s="120" t="s">
        <v>1013</v>
      </c>
      <c r="H287" s="120" t="s">
        <v>812</v>
      </c>
      <c r="I287" s="120" t="s">
        <v>203</v>
      </c>
      <c r="J287" s="120"/>
      <c r="K287" s="120" t="s">
        <v>484</v>
      </c>
      <c r="L287" s="120" t="s">
        <v>338</v>
      </c>
      <c r="M287" s="120" t="s">
        <v>337</v>
      </c>
      <c r="N287" s="121"/>
      <c r="O287" s="124">
        <v>40570</v>
      </c>
      <c r="P287" s="120" t="s">
        <v>1988</v>
      </c>
      <c r="Q287" s="120" t="s">
        <v>412</v>
      </c>
      <c r="R287" s="120" t="s">
        <v>407</v>
      </c>
      <c r="S287" s="120" t="s">
        <v>1212</v>
      </c>
      <c r="T287" s="122">
        <v>3.46</v>
      </c>
      <c r="U287" s="120" t="s">
        <v>2623</v>
      </c>
      <c r="V287" s="123">
        <v>5.5E-2</v>
      </c>
      <c r="W287" s="120"/>
      <c r="X287" s="120"/>
      <c r="Y287" s="123"/>
      <c r="Z287" s="123">
        <v>2.3599999999999999E-2</v>
      </c>
      <c r="AA287" s="124">
        <v>47986</v>
      </c>
      <c r="AB287" s="120" t="s">
        <v>411</v>
      </c>
      <c r="AC287" s="120"/>
      <c r="AD287" s="122"/>
      <c r="AE287" s="123"/>
      <c r="AF287" s="124"/>
      <c r="AG287" s="120"/>
      <c r="AH287" s="120"/>
      <c r="AI287" s="120"/>
      <c r="AJ287" s="120" t="s">
        <v>337</v>
      </c>
      <c r="AK287" s="120" t="s">
        <v>887</v>
      </c>
      <c r="AL287" s="120"/>
      <c r="AM287" s="120" t="s">
        <v>890</v>
      </c>
      <c r="AN287" s="124">
        <v>45382</v>
      </c>
      <c r="AO287" s="120"/>
      <c r="AP287" s="123"/>
      <c r="AQ287" s="122">
        <v>50552582.859999999</v>
      </c>
      <c r="AR287" s="122">
        <v>131.5</v>
      </c>
      <c r="AS287" s="122">
        <v>1</v>
      </c>
      <c r="AT287" s="122">
        <v>66476.646460000004</v>
      </c>
      <c r="AU287" s="122">
        <v>66476.646460000004</v>
      </c>
      <c r="AV287" s="122"/>
      <c r="AW287" s="122"/>
      <c r="AX287" s="120"/>
      <c r="AY287" s="120"/>
      <c r="AZ287" s="123">
        <v>8.1130000000000004E-3</v>
      </c>
      <c r="BA287" s="123">
        <v>3.3399999999999999E-4</v>
      </c>
    </row>
    <row r="288" spans="1:53" ht="15" customHeight="1">
      <c r="A288" s="121">
        <v>316</v>
      </c>
      <c r="B288" s="121">
        <v>316</v>
      </c>
      <c r="C288" s="121"/>
      <c r="D288" s="120"/>
      <c r="E288" s="120"/>
      <c r="F288" s="121">
        <v>24794</v>
      </c>
      <c r="G288" s="120" t="s">
        <v>1013</v>
      </c>
      <c r="H288" s="120" t="s">
        <v>812</v>
      </c>
      <c r="I288" s="120" t="s">
        <v>203</v>
      </c>
      <c r="J288" s="120"/>
      <c r="K288" s="120" t="s">
        <v>484</v>
      </c>
      <c r="L288" s="120" t="s">
        <v>338</v>
      </c>
      <c r="M288" s="120" t="s">
        <v>337</v>
      </c>
      <c r="N288" s="121"/>
      <c r="O288" s="124">
        <v>41085</v>
      </c>
      <c r="P288" s="120" t="s">
        <v>1988</v>
      </c>
      <c r="Q288" s="120" t="s">
        <v>412</v>
      </c>
      <c r="R288" s="120" t="s">
        <v>407</v>
      </c>
      <c r="S288" s="120" t="s">
        <v>1212</v>
      </c>
      <c r="T288" s="122">
        <v>3.46</v>
      </c>
      <c r="U288" s="120" t="s">
        <v>2623</v>
      </c>
      <c r="V288" s="123">
        <v>5.5E-2</v>
      </c>
      <c r="W288" s="120"/>
      <c r="X288" s="120"/>
      <c r="Y288" s="123"/>
      <c r="Z288" s="123">
        <v>2.4500000000000001E-2</v>
      </c>
      <c r="AA288" s="124">
        <v>47986</v>
      </c>
      <c r="AB288" s="120" t="s">
        <v>411</v>
      </c>
      <c r="AC288" s="120"/>
      <c r="AD288" s="122"/>
      <c r="AE288" s="123"/>
      <c r="AF288" s="124"/>
      <c r="AG288" s="120"/>
      <c r="AH288" s="120"/>
      <c r="AI288" s="120"/>
      <c r="AJ288" s="120" t="s">
        <v>337</v>
      </c>
      <c r="AK288" s="120" t="s">
        <v>887</v>
      </c>
      <c r="AL288" s="120"/>
      <c r="AM288" s="120" t="s">
        <v>890</v>
      </c>
      <c r="AN288" s="124">
        <v>45382</v>
      </c>
      <c r="AO288" s="120"/>
      <c r="AP288" s="123"/>
      <c r="AQ288" s="122">
        <v>7869853.9900000002</v>
      </c>
      <c r="AR288" s="122">
        <v>126.7</v>
      </c>
      <c r="AS288" s="122">
        <v>1</v>
      </c>
      <c r="AT288" s="122">
        <v>9971.1050099999993</v>
      </c>
      <c r="AU288" s="122">
        <v>9971.1050099999993</v>
      </c>
      <c r="AV288" s="122"/>
      <c r="AW288" s="122"/>
      <c r="AX288" s="120"/>
      <c r="AY288" s="120"/>
      <c r="AZ288" s="123">
        <v>1.2160000000000001E-3</v>
      </c>
      <c r="BA288" s="123">
        <v>5.0000000000000002E-5</v>
      </c>
    </row>
    <row r="289" spans="1:53" ht="15" customHeight="1">
      <c r="A289" s="121">
        <v>316</v>
      </c>
      <c r="B289" s="121">
        <v>316</v>
      </c>
      <c r="C289" s="121"/>
      <c r="D289" s="120"/>
      <c r="E289" s="120"/>
      <c r="F289" s="121">
        <v>24828</v>
      </c>
      <c r="G289" s="120" t="s">
        <v>1013</v>
      </c>
      <c r="H289" s="120" t="s">
        <v>812</v>
      </c>
      <c r="I289" s="120" t="s">
        <v>203</v>
      </c>
      <c r="J289" s="120"/>
      <c r="K289" s="120" t="s">
        <v>484</v>
      </c>
      <c r="L289" s="120" t="s">
        <v>338</v>
      </c>
      <c r="M289" s="120" t="s">
        <v>337</v>
      </c>
      <c r="N289" s="121"/>
      <c r="O289" s="124">
        <v>41115</v>
      </c>
      <c r="P289" s="120" t="s">
        <v>1988</v>
      </c>
      <c r="Q289" s="120" t="s">
        <v>412</v>
      </c>
      <c r="R289" s="120" t="s">
        <v>407</v>
      </c>
      <c r="S289" s="120" t="s">
        <v>1212</v>
      </c>
      <c r="T289" s="122">
        <v>3.46</v>
      </c>
      <c r="U289" s="120" t="s">
        <v>2623</v>
      </c>
      <c r="V289" s="123">
        <v>5.5E-2</v>
      </c>
      <c r="W289" s="120"/>
      <c r="X289" s="120"/>
      <c r="Y289" s="123"/>
      <c r="Z289" s="123">
        <v>2.46E-2</v>
      </c>
      <c r="AA289" s="124">
        <v>47986</v>
      </c>
      <c r="AB289" s="120" t="s">
        <v>411</v>
      </c>
      <c r="AC289" s="120"/>
      <c r="AD289" s="122"/>
      <c r="AE289" s="123"/>
      <c r="AF289" s="124"/>
      <c r="AG289" s="120"/>
      <c r="AH289" s="120"/>
      <c r="AI289" s="120"/>
      <c r="AJ289" s="120" t="s">
        <v>337</v>
      </c>
      <c r="AK289" s="120" t="s">
        <v>887</v>
      </c>
      <c r="AL289" s="120"/>
      <c r="AM289" s="120" t="s">
        <v>890</v>
      </c>
      <c r="AN289" s="124">
        <v>45382</v>
      </c>
      <c r="AO289" s="120"/>
      <c r="AP289" s="123"/>
      <c r="AQ289" s="122">
        <v>3380003.31</v>
      </c>
      <c r="AR289" s="122">
        <v>127.02</v>
      </c>
      <c r="AS289" s="122">
        <v>1</v>
      </c>
      <c r="AT289" s="122">
        <v>4293.2802000000001</v>
      </c>
      <c r="AU289" s="122">
        <v>4293.2802000000001</v>
      </c>
      <c r="AV289" s="122"/>
      <c r="AW289" s="122"/>
      <c r="AX289" s="120"/>
      <c r="AY289" s="120"/>
      <c r="AZ289" s="123">
        <v>5.2300000000000003E-4</v>
      </c>
      <c r="BA289" s="123">
        <v>2.0999999999999999E-5</v>
      </c>
    </row>
    <row r="290" spans="1:53" ht="15" customHeight="1">
      <c r="A290" s="121">
        <v>316</v>
      </c>
      <c r="B290" s="121">
        <v>316</v>
      </c>
      <c r="C290" s="121"/>
      <c r="D290" s="120"/>
      <c r="E290" s="120"/>
      <c r="F290" s="121">
        <v>24851</v>
      </c>
      <c r="G290" s="120" t="s">
        <v>1013</v>
      </c>
      <c r="H290" s="120" t="s">
        <v>812</v>
      </c>
      <c r="I290" s="120" t="s">
        <v>203</v>
      </c>
      <c r="J290" s="120"/>
      <c r="K290" s="120" t="s">
        <v>484</v>
      </c>
      <c r="L290" s="120" t="s">
        <v>338</v>
      </c>
      <c r="M290" s="120" t="s">
        <v>337</v>
      </c>
      <c r="N290" s="121"/>
      <c r="O290" s="124">
        <v>41207</v>
      </c>
      <c r="P290" s="120" t="s">
        <v>1988</v>
      </c>
      <c r="Q290" s="120" t="s">
        <v>412</v>
      </c>
      <c r="R290" s="120" t="s">
        <v>407</v>
      </c>
      <c r="S290" s="120" t="s">
        <v>1212</v>
      </c>
      <c r="T290" s="122">
        <v>3.46</v>
      </c>
      <c r="U290" s="120" t="s">
        <v>2623</v>
      </c>
      <c r="V290" s="123">
        <v>5.5E-2</v>
      </c>
      <c r="W290" s="120"/>
      <c r="X290" s="120"/>
      <c r="Y290" s="123"/>
      <c r="Z290" s="123">
        <v>2.3599999999999999E-2</v>
      </c>
      <c r="AA290" s="124">
        <v>47986</v>
      </c>
      <c r="AB290" s="120" t="s">
        <v>411</v>
      </c>
      <c r="AC290" s="120"/>
      <c r="AD290" s="122"/>
      <c r="AE290" s="123"/>
      <c r="AF290" s="124"/>
      <c r="AG290" s="120"/>
      <c r="AH290" s="120"/>
      <c r="AI290" s="120"/>
      <c r="AJ290" s="120" t="s">
        <v>337</v>
      </c>
      <c r="AK290" s="120" t="s">
        <v>887</v>
      </c>
      <c r="AL290" s="120"/>
      <c r="AM290" s="120" t="s">
        <v>890</v>
      </c>
      <c r="AN290" s="124">
        <v>45382</v>
      </c>
      <c r="AO290" s="120"/>
      <c r="AP290" s="123"/>
      <c r="AQ290" s="122">
        <v>976214.76</v>
      </c>
      <c r="AR290" s="122">
        <v>126.04</v>
      </c>
      <c r="AS290" s="122">
        <v>1</v>
      </c>
      <c r="AT290" s="122">
        <v>1230.4210800000001</v>
      </c>
      <c r="AU290" s="122">
        <v>1230.4210800000001</v>
      </c>
      <c r="AV290" s="122"/>
      <c r="AW290" s="122"/>
      <c r="AX290" s="120"/>
      <c r="AY290" s="120"/>
      <c r="AZ290" s="123">
        <v>1.4999999999999999E-4</v>
      </c>
      <c r="BA290" s="123">
        <v>6.0000000000000002E-6</v>
      </c>
    </row>
    <row r="291" spans="1:53" ht="15" customHeight="1">
      <c r="A291" s="121">
        <v>316</v>
      </c>
      <c r="B291" s="121">
        <v>316</v>
      </c>
      <c r="C291" s="121"/>
      <c r="D291" s="120"/>
      <c r="E291" s="120"/>
      <c r="F291" s="121">
        <v>24869</v>
      </c>
      <c r="G291" s="120" t="s">
        <v>1013</v>
      </c>
      <c r="H291" s="120" t="s">
        <v>812</v>
      </c>
      <c r="I291" s="120" t="s">
        <v>203</v>
      </c>
      <c r="J291" s="120"/>
      <c r="K291" s="120" t="s">
        <v>484</v>
      </c>
      <c r="L291" s="120" t="s">
        <v>338</v>
      </c>
      <c r="M291" s="120" t="s">
        <v>337</v>
      </c>
      <c r="N291" s="121"/>
      <c r="O291" s="124">
        <v>41239</v>
      </c>
      <c r="P291" s="120" t="s">
        <v>1988</v>
      </c>
      <c r="Q291" s="120" t="s">
        <v>412</v>
      </c>
      <c r="R291" s="120" t="s">
        <v>407</v>
      </c>
      <c r="S291" s="120" t="s">
        <v>1212</v>
      </c>
      <c r="T291" s="122">
        <v>3.46</v>
      </c>
      <c r="U291" s="120" t="s">
        <v>2623</v>
      </c>
      <c r="V291" s="123">
        <v>5.5E-2</v>
      </c>
      <c r="W291" s="120"/>
      <c r="X291" s="120"/>
      <c r="Y291" s="123"/>
      <c r="Z291" s="123">
        <v>2.4500000000000001E-2</v>
      </c>
      <c r="AA291" s="124">
        <v>47986</v>
      </c>
      <c r="AB291" s="120" t="s">
        <v>411</v>
      </c>
      <c r="AC291" s="120"/>
      <c r="AD291" s="122"/>
      <c r="AE291" s="123"/>
      <c r="AF291" s="124"/>
      <c r="AG291" s="120"/>
      <c r="AH291" s="120"/>
      <c r="AI291" s="120"/>
      <c r="AJ291" s="120" t="s">
        <v>337</v>
      </c>
      <c r="AK291" s="120" t="s">
        <v>887</v>
      </c>
      <c r="AL291" s="120"/>
      <c r="AM291" s="120" t="s">
        <v>890</v>
      </c>
      <c r="AN291" s="124">
        <v>45382</v>
      </c>
      <c r="AO291" s="120"/>
      <c r="AP291" s="123"/>
      <c r="AQ291" s="122">
        <v>8608428.7100000009</v>
      </c>
      <c r="AR291" s="122">
        <v>125.87</v>
      </c>
      <c r="AS291" s="122">
        <v>1</v>
      </c>
      <c r="AT291" s="122">
        <v>10835.42922</v>
      </c>
      <c r="AU291" s="122">
        <v>10835.42922</v>
      </c>
      <c r="AV291" s="122"/>
      <c r="AW291" s="122"/>
      <c r="AX291" s="120"/>
      <c r="AY291" s="120"/>
      <c r="AZ291" s="123">
        <v>1.322E-3</v>
      </c>
      <c r="BA291" s="123">
        <v>5.3999999999999998E-5</v>
      </c>
    </row>
    <row r="292" spans="1:53" ht="15" customHeight="1">
      <c r="A292" s="121">
        <v>316</v>
      </c>
      <c r="B292" s="121">
        <v>316</v>
      </c>
      <c r="C292" s="121"/>
      <c r="D292" s="120"/>
      <c r="E292" s="120"/>
      <c r="F292" s="121">
        <v>27276</v>
      </c>
      <c r="G292" s="120" t="s">
        <v>1013</v>
      </c>
      <c r="H292" s="120" t="s">
        <v>818</v>
      </c>
      <c r="I292" s="120" t="s">
        <v>203</v>
      </c>
      <c r="J292" s="120"/>
      <c r="K292" s="120" t="s">
        <v>444</v>
      </c>
      <c r="L292" s="120" t="s">
        <v>338</v>
      </c>
      <c r="M292" s="120" t="s">
        <v>338</v>
      </c>
      <c r="N292" s="121"/>
      <c r="O292" s="124">
        <v>42703</v>
      </c>
      <c r="P292" s="120" t="s">
        <v>1300</v>
      </c>
      <c r="Q292" s="120" t="s">
        <v>414</v>
      </c>
      <c r="R292" s="120" t="s">
        <v>407</v>
      </c>
      <c r="S292" s="120" t="s">
        <v>1212</v>
      </c>
      <c r="T292" s="122">
        <v>6.52</v>
      </c>
      <c r="U292" s="120" t="s">
        <v>2623</v>
      </c>
      <c r="V292" s="123">
        <v>2.784E-2</v>
      </c>
      <c r="W292" s="120"/>
      <c r="X292" s="120"/>
      <c r="Y292" s="123"/>
      <c r="Z292" s="123">
        <v>3.1699999999999999E-2</v>
      </c>
      <c r="AA292" s="124">
        <v>48030</v>
      </c>
      <c r="AB292" s="120" t="s">
        <v>411</v>
      </c>
      <c r="AC292" s="120"/>
      <c r="AD292" s="122"/>
      <c r="AE292" s="123"/>
      <c r="AF292" s="124"/>
      <c r="AG292" s="120"/>
      <c r="AH292" s="120"/>
      <c r="AI292" s="120"/>
      <c r="AJ292" s="120" t="s">
        <v>337</v>
      </c>
      <c r="AK292" s="120" t="s">
        <v>887</v>
      </c>
      <c r="AL292" s="120"/>
      <c r="AM292" s="120" t="s">
        <v>890</v>
      </c>
      <c r="AN292" s="124">
        <v>45382</v>
      </c>
      <c r="AO292" s="120"/>
      <c r="AP292" s="123"/>
      <c r="AQ292" s="122">
        <v>75000000</v>
      </c>
      <c r="AR292" s="122">
        <v>112.16</v>
      </c>
      <c r="AS292" s="122">
        <v>1</v>
      </c>
      <c r="AT292" s="122">
        <v>84120</v>
      </c>
      <c r="AU292" s="122">
        <v>84120</v>
      </c>
      <c r="AV292" s="122"/>
      <c r="AW292" s="122"/>
      <c r="AX292" s="120"/>
      <c r="AY292" s="120"/>
      <c r="AZ292" s="123">
        <v>1.0266000000000001E-2</v>
      </c>
      <c r="BA292" s="123">
        <v>4.2299999999999998E-4</v>
      </c>
    </row>
    <row r="293" spans="1:53" ht="15" customHeight="1">
      <c r="A293" s="121">
        <v>316</v>
      </c>
      <c r="B293" s="121">
        <v>316</v>
      </c>
      <c r="C293" s="121"/>
      <c r="D293" s="120"/>
      <c r="E293" s="120"/>
      <c r="F293" s="121">
        <v>28134</v>
      </c>
      <c r="G293" s="120" t="s">
        <v>1013</v>
      </c>
      <c r="H293" s="120" t="s">
        <v>812</v>
      </c>
      <c r="I293" s="120" t="s">
        <v>203</v>
      </c>
      <c r="J293" s="120"/>
      <c r="K293" s="120" t="s">
        <v>484</v>
      </c>
      <c r="L293" s="120" t="s">
        <v>338</v>
      </c>
      <c r="M293" s="120" t="s">
        <v>337</v>
      </c>
      <c r="N293" s="121"/>
      <c r="O293" s="124">
        <v>42565</v>
      </c>
      <c r="P293" s="120" t="s">
        <v>1988</v>
      </c>
      <c r="Q293" s="120" t="s">
        <v>412</v>
      </c>
      <c r="R293" s="120" t="s">
        <v>407</v>
      </c>
      <c r="S293" s="120" t="s">
        <v>1212</v>
      </c>
      <c r="T293" s="122">
        <v>3.46</v>
      </c>
      <c r="U293" s="120" t="s">
        <v>2623</v>
      </c>
      <c r="V293" s="123">
        <v>5.5E-2</v>
      </c>
      <c r="W293" s="120"/>
      <c r="X293" s="120"/>
      <c r="Y293" s="123"/>
      <c r="Z293" s="123">
        <v>2.4500000000000001E-2</v>
      </c>
      <c r="AA293" s="124">
        <v>47986</v>
      </c>
      <c r="AB293" s="120" t="s">
        <v>411</v>
      </c>
      <c r="AC293" s="120"/>
      <c r="AD293" s="122"/>
      <c r="AE293" s="123"/>
      <c r="AF293" s="124"/>
      <c r="AG293" s="120"/>
      <c r="AH293" s="120"/>
      <c r="AI293" s="120"/>
      <c r="AJ293" s="120" t="s">
        <v>337</v>
      </c>
      <c r="AK293" s="120" t="s">
        <v>887</v>
      </c>
      <c r="AL293" s="120"/>
      <c r="AM293" s="120" t="s">
        <v>890</v>
      </c>
      <c r="AN293" s="124">
        <v>45382</v>
      </c>
      <c r="AO293" s="120"/>
      <c r="AP293" s="123"/>
      <c r="AQ293" s="122">
        <v>13554003.970000001</v>
      </c>
      <c r="AR293" s="122">
        <v>125.84</v>
      </c>
      <c r="AS293" s="122">
        <v>1</v>
      </c>
      <c r="AT293" s="122">
        <v>17056.3586</v>
      </c>
      <c r="AU293" s="122">
        <v>17056.3586</v>
      </c>
      <c r="AV293" s="122"/>
      <c r="AW293" s="122"/>
      <c r="AX293" s="120"/>
      <c r="AY293" s="120"/>
      <c r="AZ293" s="123">
        <v>2.081E-3</v>
      </c>
      <c r="BA293" s="123">
        <v>8.5000000000000006E-5</v>
      </c>
    </row>
    <row r="294" spans="1:53" ht="15" customHeight="1">
      <c r="A294" s="121">
        <v>316</v>
      </c>
      <c r="B294" s="121">
        <v>316</v>
      </c>
      <c r="C294" s="121"/>
      <c r="D294" s="120"/>
      <c r="E294" s="120"/>
      <c r="F294" s="121">
        <v>28415</v>
      </c>
      <c r="G294" s="120" t="s">
        <v>1013</v>
      </c>
      <c r="H294" s="120" t="s">
        <v>812</v>
      </c>
      <c r="I294" s="120" t="s">
        <v>203</v>
      </c>
      <c r="J294" s="120"/>
      <c r="K294" s="120" t="s">
        <v>484</v>
      </c>
      <c r="L294" s="120" t="s">
        <v>338</v>
      </c>
      <c r="M294" s="120" t="s">
        <v>337</v>
      </c>
      <c r="N294" s="121"/>
      <c r="O294" s="124">
        <v>41422</v>
      </c>
      <c r="P294" s="120" t="s">
        <v>1988</v>
      </c>
      <c r="Q294" s="120" t="s">
        <v>412</v>
      </c>
      <c r="R294" s="120" t="s">
        <v>407</v>
      </c>
      <c r="S294" s="120" t="s">
        <v>1212</v>
      </c>
      <c r="T294" s="122">
        <v>3.46</v>
      </c>
      <c r="U294" s="120" t="s">
        <v>2623</v>
      </c>
      <c r="V294" s="123">
        <v>5.5E-2</v>
      </c>
      <c r="W294" s="120"/>
      <c r="X294" s="120"/>
      <c r="Y294" s="123"/>
      <c r="Z294" s="123">
        <v>2.3599999999999999E-2</v>
      </c>
      <c r="AA294" s="124">
        <v>47986</v>
      </c>
      <c r="AB294" s="120" t="s">
        <v>411</v>
      </c>
      <c r="AC294" s="120"/>
      <c r="AD294" s="122"/>
      <c r="AE294" s="123"/>
      <c r="AF294" s="124"/>
      <c r="AG294" s="120"/>
      <c r="AH294" s="120"/>
      <c r="AI294" s="120"/>
      <c r="AJ294" s="120" t="s">
        <v>337</v>
      </c>
      <c r="AK294" s="120" t="s">
        <v>887</v>
      </c>
      <c r="AL294" s="120"/>
      <c r="AM294" s="120" t="s">
        <v>890</v>
      </c>
      <c r="AN294" s="124">
        <v>45382</v>
      </c>
      <c r="AO294" s="120"/>
      <c r="AP294" s="123"/>
      <c r="AQ294" s="122">
        <v>1178540.73</v>
      </c>
      <c r="AR294" s="122">
        <v>126.1</v>
      </c>
      <c r="AS294" s="122">
        <v>1</v>
      </c>
      <c r="AT294" s="122">
        <v>1486.13986</v>
      </c>
      <c r="AU294" s="122">
        <v>1486.13986</v>
      </c>
      <c r="AV294" s="122"/>
      <c r="AW294" s="122"/>
      <c r="AX294" s="120"/>
      <c r="AY294" s="120"/>
      <c r="AZ294" s="123">
        <v>1.8100000000000001E-4</v>
      </c>
      <c r="BA294" s="123">
        <v>6.9999999999999999E-6</v>
      </c>
    </row>
    <row r="295" spans="1:53" ht="15" customHeight="1">
      <c r="A295" s="121">
        <v>316</v>
      </c>
      <c r="B295" s="121">
        <v>316</v>
      </c>
      <c r="C295" s="121"/>
      <c r="D295" s="120"/>
      <c r="E295" s="120"/>
      <c r="F295" s="121">
        <v>28449</v>
      </c>
      <c r="G295" s="120" t="s">
        <v>1013</v>
      </c>
      <c r="H295" s="120" t="s">
        <v>812</v>
      </c>
      <c r="I295" s="120" t="s">
        <v>203</v>
      </c>
      <c r="J295" s="120"/>
      <c r="K295" s="120" t="s">
        <v>484</v>
      </c>
      <c r="L295" s="120" t="s">
        <v>338</v>
      </c>
      <c r="M295" s="120" t="s">
        <v>337</v>
      </c>
      <c r="N295" s="121"/>
      <c r="O295" s="124">
        <v>41450</v>
      </c>
      <c r="P295" s="120" t="s">
        <v>1988</v>
      </c>
      <c r="Q295" s="120" t="s">
        <v>412</v>
      </c>
      <c r="R295" s="120" t="s">
        <v>407</v>
      </c>
      <c r="S295" s="120" t="s">
        <v>1212</v>
      </c>
      <c r="T295" s="122">
        <v>3.46</v>
      </c>
      <c r="U295" s="120" t="s">
        <v>2623</v>
      </c>
      <c r="V295" s="123">
        <v>5.5E-2</v>
      </c>
      <c r="W295" s="120"/>
      <c r="X295" s="120"/>
      <c r="Y295" s="123"/>
      <c r="Z295" s="123">
        <v>2.35E-2</v>
      </c>
      <c r="AA295" s="124">
        <v>47986</v>
      </c>
      <c r="AB295" s="120" t="s">
        <v>411</v>
      </c>
      <c r="AC295" s="120"/>
      <c r="AD295" s="122"/>
      <c r="AE295" s="123"/>
      <c r="AF295" s="124"/>
      <c r="AG295" s="120"/>
      <c r="AH295" s="120"/>
      <c r="AI295" s="120"/>
      <c r="AJ295" s="120" t="s">
        <v>337</v>
      </c>
      <c r="AK295" s="120" t="s">
        <v>887</v>
      </c>
      <c r="AL295" s="120"/>
      <c r="AM295" s="120" t="s">
        <v>890</v>
      </c>
      <c r="AN295" s="124">
        <v>45382</v>
      </c>
      <c r="AO295" s="120"/>
      <c r="AP295" s="123"/>
      <c r="AQ295" s="122">
        <v>1942463.99</v>
      </c>
      <c r="AR295" s="122">
        <v>125.98</v>
      </c>
      <c r="AS295" s="122">
        <v>1</v>
      </c>
      <c r="AT295" s="122">
        <v>2447.1161299999999</v>
      </c>
      <c r="AU295" s="122">
        <v>2447.1161299999999</v>
      </c>
      <c r="AV295" s="122"/>
      <c r="AW295" s="122"/>
      <c r="AX295" s="120"/>
      <c r="AY295" s="120"/>
      <c r="AZ295" s="123">
        <v>2.9799999999999998E-4</v>
      </c>
      <c r="BA295" s="123">
        <v>1.2E-5</v>
      </c>
    </row>
    <row r="296" spans="1:53" ht="15" customHeight="1">
      <c r="A296" s="121">
        <v>316</v>
      </c>
      <c r="B296" s="121">
        <v>316</v>
      </c>
      <c r="C296" s="121"/>
      <c r="D296" s="120"/>
      <c r="E296" s="120"/>
      <c r="F296" s="121">
        <v>28498</v>
      </c>
      <c r="G296" s="120" t="s">
        <v>1013</v>
      </c>
      <c r="H296" s="120" t="s">
        <v>812</v>
      </c>
      <c r="I296" s="120" t="s">
        <v>203</v>
      </c>
      <c r="J296" s="120"/>
      <c r="K296" s="120" t="s">
        <v>484</v>
      </c>
      <c r="L296" s="120" t="s">
        <v>338</v>
      </c>
      <c r="M296" s="120" t="s">
        <v>337</v>
      </c>
      <c r="N296" s="121"/>
      <c r="O296" s="124">
        <v>41512</v>
      </c>
      <c r="P296" s="120" t="s">
        <v>1988</v>
      </c>
      <c r="Q296" s="120" t="s">
        <v>412</v>
      </c>
      <c r="R296" s="120" t="s">
        <v>407</v>
      </c>
      <c r="S296" s="120" t="s">
        <v>1212</v>
      </c>
      <c r="T296" s="122">
        <v>3.44</v>
      </c>
      <c r="U296" s="120" t="s">
        <v>2623</v>
      </c>
      <c r="V296" s="123">
        <v>5.5E-2</v>
      </c>
      <c r="W296" s="120"/>
      <c r="X296" s="120"/>
      <c r="Y296" s="123"/>
      <c r="Z296" s="123">
        <v>2.8799999999999999E-2</v>
      </c>
      <c r="AA296" s="124">
        <v>47986</v>
      </c>
      <c r="AB296" s="120" t="s">
        <v>411</v>
      </c>
      <c r="AC296" s="120"/>
      <c r="AD296" s="122"/>
      <c r="AE296" s="123"/>
      <c r="AF296" s="124"/>
      <c r="AG296" s="120"/>
      <c r="AH296" s="120"/>
      <c r="AI296" s="120"/>
      <c r="AJ296" s="120" t="s">
        <v>337</v>
      </c>
      <c r="AK296" s="120" t="s">
        <v>887</v>
      </c>
      <c r="AL296" s="120"/>
      <c r="AM296" s="120" t="s">
        <v>890</v>
      </c>
      <c r="AN296" s="124">
        <v>45382</v>
      </c>
      <c r="AO296" s="120"/>
      <c r="AP296" s="123"/>
      <c r="AQ296" s="122">
        <v>5319599.9400000004</v>
      </c>
      <c r="AR296" s="122">
        <v>122.46</v>
      </c>
      <c r="AS296" s="122">
        <v>1</v>
      </c>
      <c r="AT296" s="122">
        <v>6514.3820900000001</v>
      </c>
      <c r="AU296" s="122">
        <v>6514.3820900000001</v>
      </c>
      <c r="AV296" s="122"/>
      <c r="AW296" s="122"/>
      <c r="AX296" s="120"/>
      <c r="AY296" s="120"/>
      <c r="AZ296" s="123">
        <v>7.9500000000000003E-4</v>
      </c>
      <c r="BA296" s="123">
        <v>3.1999999999999999E-5</v>
      </c>
    </row>
    <row r="297" spans="1:53" ht="15" customHeight="1">
      <c r="A297" s="121">
        <v>316</v>
      </c>
      <c r="B297" s="121">
        <v>316</v>
      </c>
      <c r="C297" s="121"/>
      <c r="D297" s="120"/>
      <c r="E297" s="120"/>
      <c r="F297" s="121">
        <v>33084</v>
      </c>
      <c r="G297" s="120" t="s">
        <v>1013</v>
      </c>
      <c r="H297" s="120" t="s">
        <v>812</v>
      </c>
      <c r="I297" s="120" t="s">
        <v>203</v>
      </c>
      <c r="J297" s="120"/>
      <c r="K297" s="120" t="s">
        <v>484</v>
      </c>
      <c r="L297" s="120" t="s">
        <v>338</v>
      </c>
      <c r="M297" s="120" t="s">
        <v>337</v>
      </c>
      <c r="N297" s="121"/>
      <c r="O297" s="124">
        <v>40871</v>
      </c>
      <c r="P297" s="120" t="s">
        <v>1988</v>
      </c>
      <c r="Q297" s="120" t="s">
        <v>412</v>
      </c>
      <c r="R297" s="120" t="s">
        <v>407</v>
      </c>
      <c r="S297" s="120" t="s">
        <v>1212</v>
      </c>
      <c r="T297" s="122">
        <v>3.46</v>
      </c>
      <c r="U297" s="120" t="s">
        <v>2623</v>
      </c>
      <c r="V297" s="123">
        <v>5.5888E-2</v>
      </c>
      <c r="W297" s="120"/>
      <c r="X297" s="120"/>
      <c r="Y297" s="123"/>
      <c r="Z297" s="123">
        <v>2.4500000000000001E-2</v>
      </c>
      <c r="AA297" s="124">
        <v>47986</v>
      </c>
      <c r="AB297" s="120" t="s">
        <v>411</v>
      </c>
      <c r="AC297" s="120"/>
      <c r="AD297" s="122"/>
      <c r="AE297" s="123"/>
      <c r="AF297" s="124"/>
      <c r="AG297" s="120"/>
      <c r="AH297" s="120"/>
      <c r="AI297" s="120"/>
      <c r="AJ297" s="120" t="s">
        <v>337</v>
      </c>
      <c r="AK297" s="120" t="s">
        <v>887</v>
      </c>
      <c r="AL297" s="120"/>
      <c r="AM297" s="120" t="s">
        <v>890</v>
      </c>
      <c r="AN297" s="124">
        <v>45382</v>
      </c>
      <c r="AO297" s="120"/>
      <c r="AP297" s="123"/>
      <c r="AQ297" s="122">
        <v>2781874.82</v>
      </c>
      <c r="AR297" s="122">
        <v>128.57</v>
      </c>
      <c r="AS297" s="122">
        <v>1</v>
      </c>
      <c r="AT297" s="122">
        <v>3576.6564600000002</v>
      </c>
      <c r="AU297" s="122">
        <v>3576.6564600000002</v>
      </c>
      <c r="AV297" s="122"/>
      <c r="AW297" s="122"/>
      <c r="AX297" s="120"/>
      <c r="AY297" s="120"/>
      <c r="AZ297" s="123">
        <v>4.3600000000000003E-4</v>
      </c>
      <c r="BA297" s="123">
        <v>1.8E-5</v>
      </c>
    </row>
    <row r="298" spans="1:53" ht="15" customHeight="1">
      <c r="A298" s="121">
        <v>316</v>
      </c>
      <c r="B298" s="121">
        <v>316</v>
      </c>
      <c r="C298" s="121"/>
      <c r="D298" s="120"/>
      <c r="E298" s="120"/>
      <c r="F298" s="121">
        <v>33241</v>
      </c>
      <c r="G298" s="120" t="s">
        <v>1013</v>
      </c>
      <c r="H298" s="120" t="s">
        <v>812</v>
      </c>
      <c r="I298" s="120" t="s">
        <v>203</v>
      </c>
      <c r="J298" s="120"/>
      <c r="K298" s="120" t="s">
        <v>484</v>
      </c>
      <c r="L298" s="120" t="s">
        <v>338</v>
      </c>
      <c r="M298" s="120" t="s">
        <v>337</v>
      </c>
      <c r="N298" s="121"/>
      <c r="O298" s="124">
        <v>40993</v>
      </c>
      <c r="P298" s="120" t="s">
        <v>1988</v>
      </c>
      <c r="Q298" s="120" t="s">
        <v>412</v>
      </c>
      <c r="R298" s="120" t="s">
        <v>407</v>
      </c>
      <c r="S298" s="120" t="s">
        <v>1212</v>
      </c>
      <c r="T298" s="122">
        <v>3.46</v>
      </c>
      <c r="U298" s="120" t="s">
        <v>2623</v>
      </c>
      <c r="V298" s="123">
        <v>5.5452000000000001E-2</v>
      </c>
      <c r="W298" s="120"/>
      <c r="X298" s="120"/>
      <c r="Y298" s="123"/>
      <c r="Z298" s="123">
        <v>2.4500000000000001E-2</v>
      </c>
      <c r="AA298" s="124">
        <v>47986</v>
      </c>
      <c r="AB298" s="120" t="s">
        <v>411</v>
      </c>
      <c r="AC298" s="120"/>
      <c r="AD298" s="122"/>
      <c r="AE298" s="123"/>
      <c r="AF298" s="124"/>
      <c r="AG298" s="120"/>
      <c r="AH298" s="120"/>
      <c r="AI298" s="120"/>
      <c r="AJ298" s="120" t="s">
        <v>337</v>
      </c>
      <c r="AK298" s="120" t="s">
        <v>887</v>
      </c>
      <c r="AL298" s="120"/>
      <c r="AM298" s="120" t="s">
        <v>890</v>
      </c>
      <c r="AN298" s="124">
        <v>45382</v>
      </c>
      <c r="AO298" s="120"/>
      <c r="AP298" s="123"/>
      <c r="AQ298" s="122">
        <v>6502949.5199999996</v>
      </c>
      <c r="AR298" s="122">
        <v>128.51</v>
      </c>
      <c r="AS298" s="122">
        <v>1</v>
      </c>
      <c r="AT298" s="122">
        <v>8356.9404300000006</v>
      </c>
      <c r="AU298" s="122">
        <v>8356.9404300000006</v>
      </c>
      <c r="AV298" s="122"/>
      <c r="AW298" s="122"/>
      <c r="AX298" s="120"/>
      <c r="AY298" s="120"/>
      <c r="AZ298" s="123">
        <v>1.0189999999999999E-3</v>
      </c>
      <c r="BA298" s="123">
        <v>4.1999999999999998E-5</v>
      </c>
    </row>
    <row r="299" spans="1:53" ht="15" customHeight="1">
      <c r="A299" s="121">
        <v>316</v>
      </c>
      <c r="B299" s="121">
        <v>316</v>
      </c>
      <c r="C299" s="121"/>
      <c r="D299" s="120"/>
      <c r="E299" s="120"/>
      <c r="F299" s="121">
        <v>33266</v>
      </c>
      <c r="G299" s="120" t="s">
        <v>1013</v>
      </c>
      <c r="H299" s="120" t="s">
        <v>812</v>
      </c>
      <c r="I299" s="120" t="s">
        <v>203</v>
      </c>
      <c r="J299" s="120"/>
      <c r="K299" s="120" t="s">
        <v>484</v>
      </c>
      <c r="L299" s="120" t="s">
        <v>338</v>
      </c>
      <c r="M299" s="120" t="s">
        <v>337</v>
      </c>
      <c r="N299" s="121"/>
      <c r="O299" s="124">
        <v>40903</v>
      </c>
      <c r="P299" s="120" t="s">
        <v>1988</v>
      </c>
      <c r="Q299" s="120" t="s">
        <v>412</v>
      </c>
      <c r="R299" s="120" t="s">
        <v>407</v>
      </c>
      <c r="S299" s="120" t="s">
        <v>1212</v>
      </c>
      <c r="T299" s="122">
        <v>3.44</v>
      </c>
      <c r="U299" s="120" t="s">
        <v>2623</v>
      </c>
      <c r="V299" s="123">
        <v>5.6619999999999997E-2</v>
      </c>
      <c r="W299" s="120"/>
      <c r="X299" s="120"/>
      <c r="Y299" s="123"/>
      <c r="Z299" s="123">
        <v>2.87E-2</v>
      </c>
      <c r="AA299" s="124">
        <v>47986</v>
      </c>
      <c r="AB299" s="120" t="s">
        <v>411</v>
      </c>
      <c r="AC299" s="120"/>
      <c r="AD299" s="122"/>
      <c r="AE299" s="123"/>
      <c r="AF299" s="124"/>
      <c r="AG299" s="120"/>
      <c r="AH299" s="120"/>
      <c r="AI299" s="120"/>
      <c r="AJ299" s="120" t="s">
        <v>337</v>
      </c>
      <c r="AK299" s="120" t="s">
        <v>887</v>
      </c>
      <c r="AL299" s="120"/>
      <c r="AM299" s="120" t="s">
        <v>890</v>
      </c>
      <c r="AN299" s="124">
        <v>45382</v>
      </c>
      <c r="AO299" s="120"/>
      <c r="AP299" s="123"/>
      <c r="AQ299" s="122">
        <v>2634197.7000000002</v>
      </c>
      <c r="AR299" s="122">
        <v>127.23</v>
      </c>
      <c r="AS299" s="122">
        <v>1</v>
      </c>
      <c r="AT299" s="122">
        <v>3351.4897299999998</v>
      </c>
      <c r="AU299" s="122">
        <v>3351.4897299999998</v>
      </c>
      <c r="AV299" s="122"/>
      <c r="AW299" s="122"/>
      <c r="AX299" s="120"/>
      <c r="AY299" s="120"/>
      <c r="AZ299" s="123">
        <v>4.0900000000000002E-4</v>
      </c>
      <c r="BA299" s="123">
        <v>1.5999999999999999E-5</v>
      </c>
    </row>
    <row r="300" spans="1:53" ht="15" customHeight="1">
      <c r="A300" s="121">
        <v>316</v>
      </c>
      <c r="B300" s="121">
        <v>316</v>
      </c>
      <c r="C300" s="121"/>
      <c r="D300" s="120"/>
      <c r="E300" s="120"/>
      <c r="F300" s="121">
        <v>36632</v>
      </c>
      <c r="G300" s="120" t="s">
        <v>1013</v>
      </c>
      <c r="H300" s="120" t="s">
        <v>812</v>
      </c>
      <c r="I300" s="120" t="s">
        <v>203</v>
      </c>
      <c r="J300" s="120"/>
      <c r="K300" s="120" t="s">
        <v>439</v>
      </c>
      <c r="L300" s="120" t="s">
        <v>338</v>
      </c>
      <c r="M300" s="120" t="s">
        <v>337</v>
      </c>
      <c r="N300" s="121"/>
      <c r="O300" s="124">
        <v>41767</v>
      </c>
      <c r="P300" s="120" t="s">
        <v>1300</v>
      </c>
      <c r="Q300" s="120" t="s">
        <v>414</v>
      </c>
      <c r="R300" s="120" t="s">
        <v>407</v>
      </c>
      <c r="S300" s="120" t="s">
        <v>1212</v>
      </c>
      <c r="T300" s="122">
        <v>4.2699999999999996</v>
      </c>
      <c r="U300" s="120" t="s">
        <v>2623</v>
      </c>
      <c r="V300" s="123">
        <v>5.3499999999999999E-2</v>
      </c>
      <c r="W300" s="120"/>
      <c r="X300" s="120"/>
      <c r="Y300" s="123"/>
      <c r="Z300" s="123">
        <v>2.3900000000000001E-2</v>
      </c>
      <c r="AA300" s="124">
        <v>48479</v>
      </c>
      <c r="AB300" s="120" t="s">
        <v>411</v>
      </c>
      <c r="AC300" s="120"/>
      <c r="AD300" s="122"/>
      <c r="AE300" s="123"/>
      <c r="AF300" s="124"/>
      <c r="AG300" s="120"/>
      <c r="AH300" s="120"/>
      <c r="AI300" s="120"/>
      <c r="AJ300" s="120" t="s">
        <v>337</v>
      </c>
      <c r="AK300" s="120" t="s">
        <v>887</v>
      </c>
      <c r="AL300" s="120"/>
      <c r="AM300" s="120" t="s">
        <v>890</v>
      </c>
      <c r="AN300" s="124">
        <v>45382</v>
      </c>
      <c r="AO300" s="120"/>
      <c r="AP300" s="123"/>
      <c r="AQ300" s="122">
        <v>1235777.6499999999</v>
      </c>
      <c r="AR300" s="122">
        <v>126.74</v>
      </c>
      <c r="AS300" s="122">
        <v>1</v>
      </c>
      <c r="AT300" s="122">
        <v>1566.22459</v>
      </c>
      <c r="AU300" s="122">
        <v>1566.22459</v>
      </c>
      <c r="AV300" s="122"/>
      <c r="AW300" s="122"/>
      <c r="AX300" s="120"/>
      <c r="AY300" s="120"/>
      <c r="AZ300" s="123">
        <v>1.9100000000000001E-4</v>
      </c>
      <c r="BA300" s="123">
        <v>6.9999999999999999E-6</v>
      </c>
    </row>
    <row r="301" spans="1:53" ht="15" customHeight="1">
      <c r="A301" s="121">
        <v>316</v>
      </c>
      <c r="B301" s="121">
        <v>316</v>
      </c>
      <c r="C301" s="121"/>
      <c r="D301" s="120"/>
      <c r="E301" s="120"/>
      <c r="F301" s="121">
        <v>36640</v>
      </c>
      <c r="G301" s="120" t="s">
        <v>1013</v>
      </c>
      <c r="H301" s="120" t="s">
        <v>812</v>
      </c>
      <c r="I301" s="120" t="s">
        <v>203</v>
      </c>
      <c r="J301" s="120"/>
      <c r="K301" s="120" t="s">
        <v>439</v>
      </c>
      <c r="L301" s="120" t="s">
        <v>338</v>
      </c>
      <c r="M301" s="120" t="s">
        <v>337</v>
      </c>
      <c r="N301" s="121"/>
      <c r="O301" s="124">
        <v>41767</v>
      </c>
      <c r="P301" s="120" t="s">
        <v>1300</v>
      </c>
      <c r="Q301" s="120" t="s">
        <v>414</v>
      </c>
      <c r="R301" s="120" t="s">
        <v>407</v>
      </c>
      <c r="S301" s="120" t="s">
        <v>1212</v>
      </c>
      <c r="T301" s="122">
        <v>4.2699999999999996</v>
      </c>
      <c r="U301" s="120" t="s">
        <v>2623</v>
      </c>
      <c r="V301" s="123">
        <v>5.3499999999999999E-2</v>
      </c>
      <c r="W301" s="120"/>
      <c r="X301" s="120"/>
      <c r="Y301" s="123"/>
      <c r="Z301" s="123">
        <v>2.3900000000000001E-2</v>
      </c>
      <c r="AA301" s="124">
        <v>48479</v>
      </c>
      <c r="AB301" s="120" t="s">
        <v>411</v>
      </c>
      <c r="AC301" s="120"/>
      <c r="AD301" s="122"/>
      <c r="AE301" s="123"/>
      <c r="AF301" s="124"/>
      <c r="AG301" s="120"/>
      <c r="AH301" s="120"/>
      <c r="AI301" s="120"/>
      <c r="AJ301" s="120" t="s">
        <v>337</v>
      </c>
      <c r="AK301" s="120" t="s">
        <v>887</v>
      </c>
      <c r="AL301" s="120"/>
      <c r="AM301" s="120" t="s">
        <v>890</v>
      </c>
      <c r="AN301" s="124">
        <v>45382</v>
      </c>
      <c r="AO301" s="120"/>
      <c r="AP301" s="123"/>
      <c r="AQ301" s="122">
        <v>1007283.26</v>
      </c>
      <c r="AR301" s="122">
        <v>126.74</v>
      </c>
      <c r="AS301" s="122">
        <v>1</v>
      </c>
      <c r="AT301" s="122">
        <v>1276.6307999999999</v>
      </c>
      <c r="AU301" s="122">
        <v>1276.6307999999999</v>
      </c>
      <c r="AV301" s="122"/>
      <c r="AW301" s="122"/>
      <c r="AX301" s="120"/>
      <c r="AY301" s="120"/>
      <c r="AZ301" s="123">
        <v>1.55E-4</v>
      </c>
      <c r="BA301" s="123">
        <v>6.0000000000000002E-6</v>
      </c>
    </row>
    <row r="302" spans="1:53" ht="15" customHeight="1">
      <c r="A302" s="121">
        <v>316</v>
      </c>
      <c r="B302" s="121">
        <v>316</v>
      </c>
      <c r="C302" s="121"/>
      <c r="D302" s="120"/>
      <c r="E302" s="120"/>
      <c r="F302" s="121">
        <v>36723</v>
      </c>
      <c r="G302" s="120" t="s">
        <v>1013</v>
      </c>
      <c r="H302" s="120" t="s">
        <v>812</v>
      </c>
      <c r="I302" s="120" t="s">
        <v>203</v>
      </c>
      <c r="J302" s="120"/>
      <c r="K302" s="120" t="s">
        <v>439</v>
      </c>
      <c r="L302" s="120" t="s">
        <v>338</v>
      </c>
      <c r="M302" s="120" t="s">
        <v>338</v>
      </c>
      <c r="N302" s="121"/>
      <c r="O302" s="124">
        <v>41966</v>
      </c>
      <c r="P302" s="120" t="s">
        <v>1995</v>
      </c>
      <c r="Q302" s="120" t="s">
        <v>414</v>
      </c>
      <c r="R302" s="120" t="s">
        <v>407</v>
      </c>
      <c r="S302" s="120" t="s">
        <v>1212</v>
      </c>
      <c r="T302" s="122">
        <v>4.03</v>
      </c>
      <c r="U302" s="120" t="s">
        <v>2623</v>
      </c>
      <c r="V302" s="123">
        <v>3.5000000000000003E-2</v>
      </c>
      <c r="W302" s="120"/>
      <c r="X302" s="120"/>
      <c r="Y302" s="123"/>
      <c r="Z302" s="123">
        <v>2.1000000000000001E-2</v>
      </c>
      <c r="AA302" s="124">
        <v>48304</v>
      </c>
      <c r="AB302" s="120" t="s">
        <v>411</v>
      </c>
      <c r="AC302" s="120"/>
      <c r="AD302" s="122"/>
      <c r="AE302" s="123"/>
      <c r="AF302" s="124"/>
      <c r="AG302" s="120"/>
      <c r="AH302" s="120"/>
      <c r="AI302" s="120"/>
      <c r="AJ302" s="120" t="s">
        <v>337</v>
      </c>
      <c r="AK302" s="120" t="s">
        <v>887</v>
      </c>
      <c r="AL302" s="120"/>
      <c r="AM302" s="120" t="s">
        <v>890</v>
      </c>
      <c r="AN302" s="124">
        <v>45382</v>
      </c>
      <c r="AO302" s="120"/>
      <c r="AP302" s="123"/>
      <c r="AQ302" s="122">
        <v>31766978.210000001</v>
      </c>
      <c r="AR302" s="122">
        <v>117.84</v>
      </c>
      <c r="AS302" s="122">
        <v>1</v>
      </c>
      <c r="AT302" s="122">
        <v>37434.207119999999</v>
      </c>
      <c r="AU302" s="122">
        <v>37434.207119999999</v>
      </c>
      <c r="AV302" s="122"/>
      <c r="AW302" s="122"/>
      <c r="AX302" s="120"/>
      <c r="AY302" s="120"/>
      <c r="AZ302" s="123">
        <v>4.568E-3</v>
      </c>
      <c r="BA302" s="123">
        <v>1.8799999999999999E-4</v>
      </c>
    </row>
    <row r="303" spans="1:53" ht="15" customHeight="1">
      <c r="A303" s="121">
        <v>316</v>
      </c>
      <c r="B303" s="121">
        <v>316</v>
      </c>
      <c r="C303" s="121"/>
      <c r="D303" s="120"/>
      <c r="E303" s="120"/>
      <c r="F303" s="121">
        <v>44115</v>
      </c>
      <c r="G303" s="120" t="s">
        <v>1013</v>
      </c>
      <c r="H303" s="120" t="s">
        <v>812</v>
      </c>
      <c r="I303" s="120" t="s">
        <v>203</v>
      </c>
      <c r="J303" s="120"/>
      <c r="K303" s="120" t="s">
        <v>439</v>
      </c>
      <c r="L303" s="120" t="s">
        <v>338</v>
      </c>
      <c r="M303" s="120" t="s">
        <v>337</v>
      </c>
      <c r="N303" s="121"/>
      <c r="O303" s="124">
        <v>41269</v>
      </c>
      <c r="P303" s="120" t="s">
        <v>1300</v>
      </c>
      <c r="Q303" s="120" t="s">
        <v>414</v>
      </c>
      <c r="R303" s="120" t="s">
        <v>407</v>
      </c>
      <c r="S303" s="120" t="s">
        <v>1212</v>
      </c>
      <c r="T303" s="122">
        <v>4.3</v>
      </c>
      <c r="U303" s="120" t="s">
        <v>2623</v>
      </c>
      <c r="V303" s="123">
        <v>5.3499999999999999E-2</v>
      </c>
      <c r="W303" s="120"/>
      <c r="X303" s="120"/>
      <c r="Y303" s="123"/>
      <c r="Z303" s="123">
        <v>1.9400000000000001E-2</v>
      </c>
      <c r="AA303" s="124">
        <v>48479</v>
      </c>
      <c r="AB303" s="120" t="s">
        <v>411</v>
      </c>
      <c r="AC303" s="120"/>
      <c r="AD303" s="122"/>
      <c r="AE303" s="123"/>
      <c r="AF303" s="124"/>
      <c r="AG303" s="120"/>
      <c r="AH303" s="120"/>
      <c r="AI303" s="120"/>
      <c r="AJ303" s="120" t="s">
        <v>337</v>
      </c>
      <c r="AK303" s="120" t="s">
        <v>887</v>
      </c>
      <c r="AL303" s="120"/>
      <c r="AM303" s="120" t="s">
        <v>890</v>
      </c>
      <c r="AN303" s="124">
        <v>45382</v>
      </c>
      <c r="AO303" s="120"/>
      <c r="AP303" s="123"/>
      <c r="AQ303" s="122">
        <v>5651439.7599999998</v>
      </c>
      <c r="AR303" s="122">
        <v>131.11000000000001</v>
      </c>
      <c r="AS303" s="122">
        <v>1</v>
      </c>
      <c r="AT303" s="122">
        <v>7409.6026700000002</v>
      </c>
      <c r="AU303" s="122">
        <v>7409.6026700000002</v>
      </c>
      <c r="AV303" s="122"/>
      <c r="AW303" s="122"/>
      <c r="AX303" s="120"/>
      <c r="AY303" s="120"/>
      <c r="AZ303" s="123">
        <v>9.0399999999999996E-4</v>
      </c>
      <c r="BA303" s="123">
        <v>3.6999999999999998E-5</v>
      </c>
    </row>
    <row r="304" spans="1:53" ht="15" customHeight="1">
      <c r="A304" s="121">
        <v>316</v>
      </c>
      <c r="B304" s="121">
        <v>316</v>
      </c>
      <c r="C304" s="121"/>
      <c r="D304" s="120"/>
      <c r="E304" s="120"/>
      <c r="F304" s="121">
        <v>44123</v>
      </c>
      <c r="G304" s="120" t="s">
        <v>1013</v>
      </c>
      <c r="H304" s="120" t="s">
        <v>812</v>
      </c>
      <c r="I304" s="120" t="s">
        <v>203</v>
      </c>
      <c r="J304" s="120"/>
      <c r="K304" s="120" t="s">
        <v>439</v>
      </c>
      <c r="L304" s="120" t="s">
        <v>338</v>
      </c>
      <c r="M304" s="120" t="s">
        <v>337</v>
      </c>
      <c r="N304" s="121"/>
      <c r="O304" s="124">
        <v>41269</v>
      </c>
      <c r="P304" s="120" t="s">
        <v>1300</v>
      </c>
      <c r="Q304" s="120" t="s">
        <v>414</v>
      </c>
      <c r="R304" s="120" t="s">
        <v>407</v>
      </c>
      <c r="S304" s="120" t="s">
        <v>1212</v>
      </c>
      <c r="T304" s="122">
        <v>4.3</v>
      </c>
      <c r="U304" s="120" t="s">
        <v>2623</v>
      </c>
      <c r="V304" s="123">
        <v>5.3499999999999999E-2</v>
      </c>
      <c r="W304" s="120"/>
      <c r="X304" s="120"/>
      <c r="Y304" s="123"/>
      <c r="Z304" s="123">
        <v>1.9400000000000001E-2</v>
      </c>
      <c r="AA304" s="124">
        <v>48479</v>
      </c>
      <c r="AB304" s="120" t="s">
        <v>411</v>
      </c>
      <c r="AC304" s="120"/>
      <c r="AD304" s="122"/>
      <c r="AE304" s="123"/>
      <c r="AF304" s="124"/>
      <c r="AG304" s="120"/>
      <c r="AH304" s="120"/>
      <c r="AI304" s="120"/>
      <c r="AJ304" s="120" t="s">
        <v>337</v>
      </c>
      <c r="AK304" s="120" t="s">
        <v>887</v>
      </c>
      <c r="AL304" s="120"/>
      <c r="AM304" s="120" t="s">
        <v>890</v>
      </c>
      <c r="AN304" s="124">
        <v>45382</v>
      </c>
      <c r="AO304" s="120"/>
      <c r="AP304" s="123"/>
      <c r="AQ304" s="122">
        <v>5318996.8899999997</v>
      </c>
      <c r="AR304" s="122">
        <v>131.11000000000001</v>
      </c>
      <c r="AS304" s="122">
        <v>1</v>
      </c>
      <c r="AT304" s="122">
        <v>6973.7368200000001</v>
      </c>
      <c r="AU304" s="122">
        <v>6973.7368200000001</v>
      </c>
      <c r="AV304" s="122"/>
      <c r="AW304" s="122"/>
      <c r="AX304" s="120"/>
      <c r="AY304" s="120"/>
      <c r="AZ304" s="123">
        <v>8.5099999999999998E-4</v>
      </c>
      <c r="BA304" s="123">
        <v>3.4999999999999997E-5</v>
      </c>
    </row>
    <row r="305" spans="1:53" ht="15" customHeight="1">
      <c r="A305" s="121">
        <v>316</v>
      </c>
      <c r="B305" s="121">
        <v>316</v>
      </c>
      <c r="C305" s="121"/>
      <c r="D305" s="120"/>
      <c r="E305" s="120"/>
      <c r="F305" s="121">
        <v>44131</v>
      </c>
      <c r="G305" s="120" t="s">
        <v>1013</v>
      </c>
      <c r="H305" s="120" t="s">
        <v>812</v>
      </c>
      <c r="I305" s="120" t="s">
        <v>203</v>
      </c>
      <c r="J305" s="120"/>
      <c r="K305" s="120" t="s">
        <v>484</v>
      </c>
      <c r="L305" s="120" t="s">
        <v>338</v>
      </c>
      <c r="M305" s="120" t="s">
        <v>337</v>
      </c>
      <c r="N305" s="121"/>
      <c r="O305" s="124">
        <v>41269</v>
      </c>
      <c r="P305" s="120" t="s">
        <v>1988</v>
      </c>
      <c r="Q305" s="120" t="s">
        <v>412</v>
      </c>
      <c r="R305" s="120" t="s">
        <v>407</v>
      </c>
      <c r="S305" s="120" t="s">
        <v>1212</v>
      </c>
      <c r="T305" s="122">
        <v>3.46</v>
      </c>
      <c r="U305" s="120" t="s">
        <v>2623</v>
      </c>
      <c r="V305" s="123">
        <v>5.5E-2</v>
      </c>
      <c r="W305" s="120"/>
      <c r="X305" s="120"/>
      <c r="Y305" s="123"/>
      <c r="Z305" s="123">
        <v>2.35E-2</v>
      </c>
      <c r="AA305" s="124">
        <v>47986</v>
      </c>
      <c r="AB305" s="120" t="s">
        <v>411</v>
      </c>
      <c r="AC305" s="120"/>
      <c r="AD305" s="122"/>
      <c r="AE305" s="123"/>
      <c r="AF305" s="124"/>
      <c r="AG305" s="120"/>
      <c r="AH305" s="120"/>
      <c r="AI305" s="120"/>
      <c r="AJ305" s="120" t="s">
        <v>337</v>
      </c>
      <c r="AK305" s="120" t="s">
        <v>887</v>
      </c>
      <c r="AL305" s="120"/>
      <c r="AM305" s="120" t="s">
        <v>890</v>
      </c>
      <c r="AN305" s="124">
        <v>45382</v>
      </c>
      <c r="AO305" s="120"/>
      <c r="AP305" s="123"/>
      <c r="AQ305" s="122">
        <v>2344995.9500000002</v>
      </c>
      <c r="AR305" s="122">
        <v>126.88</v>
      </c>
      <c r="AS305" s="122">
        <v>1</v>
      </c>
      <c r="AT305" s="122">
        <v>2975.33086</v>
      </c>
      <c r="AU305" s="122">
        <v>2975.33086</v>
      </c>
      <c r="AV305" s="122"/>
      <c r="AW305" s="122"/>
      <c r="AX305" s="120"/>
      <c r="AY305" s="120"/>
      <c r="AZ305" s="123">
        <v>3.6299999999999999E-4</v>
      </c>
      <c r="BA305" s="123">
        <v>1.4E-5</v>
      </c>
    </row>
    <row r="306" spans="1:53" ht="15" customHeight="1">
      <c r="A306" s="121">
        <v>316</v>
      </c>
      <c r="B306" s="121">
        <v>316</v>
      </c>
      <c r="C306" s="121"/>
      <c r="D306" s="120"/>
      <c r="E306" s="120"/>
      <c r="F306" s="121">
        <v>44164</v>
      </c>
      <c r="G306" s="120" t="s">
        <v>1013</v>
      </c>
      <c r="H306" s="120" t="s">
        <v>812</v>
      </c>
      <c r="I306" s="120" t="s">
        <v>203</v>
      </c>
      <c r="J306" s="120"/>
      <c r="K306" s="120" t="s">
        <v>484</v>
      </c>
      <c r="L306" s="120" t="s">
        <v>338</v>
      </c>
      <c r="M306" s="120" t="s">
        <v>337</v>
      </c>
      <c r="N306" s="121"/>
      <c r="O306" s="124">
        <v>41330</v>
      </c>
      <c r="P306" s="120" t="s">
        <v>1988</v>
      </c>
      <c r="Q306" s="120" t="s">
        <v>412</v>
      </c>
      <c r="R306" s="120" t="s">
        <v>407</v>
      </c>
      <c r="S306" s="120" t="s">
        <v>1212</v>
      </c>
      <c r="T306" s="122">
        <v>3.46</v>
      </c>
      <c r="U306" s="120" t="s">
        <v>2623</v>
      </c>
      <c r="V306" s="123">
        <v>5.5E-2</v>
      </c>
      <c r="W306" s="120"/>
      <c r="X306" s="120"/>
      <c r="Y306" s="123"/>
      <c r="Z306" s="123">
        <v>2.4500000000000001E-2</v>
      </c>
      <c r="AA306" s="124">
        <v>47986</v>
      </c>
      <c r="AB306" s="120" t="s">
        <v>411</v>
      </c>
      <c r="AC306" s="120"/>
      <c r="AD306" s="122"/>
      <c r="AE306" s="123"/>
      <c r="AF306" s="124"/>
      <c r="AG306" s="120"/>
      <c r="AH306" s="120"/>
      <c r="AI306" s="120"/>
      <c r="AJ306" s="120" t="s">
        <v>337</v>
      </c>
      <c r="AK306" s="120" t="s">
        <v>887</v>
      </c>
      <c r="AL306" s="120"/>
      <c r="AM306" s="120" t="s">
        <v>890</v>
      </c>
      <c r="AN306" s="124">
        <v>45382</v>
      </c>
      <c r="AO306" s="120"/>
      <c r="AP306" s="123"/>
      <c r="AQ306" s="122">
        <v>7357046.1900000004</v>
      </c>
      <c r="AR306" s="122">
        <v>126.45</v>
      </c>
      <c r="AS306" s="122">
        <v>1</v>
      </c>
      <c r="AT306" s="122">
        <v>9302.9849099999992</v>
      </c>
      <c r="AU306" s="122">
        <v>9302.9849099999992</v>
      </c>
      <c r="AV306" s="122"/>
      <c r="AW306" s="122"/>
      <c r="AX306" s="120"/>
      <c r="AY306" s="120"/>
      <c r="AZ306" s="123">
        <v>1.1349999999999999E-3</v>
      </c>
      <c r="BA306" s="123">
        <v>4.6E-5</v>
      </c>
    </row>
    <row r="307" spans="1:53" ht="15" customHeight="1">
      <c r="A307" s="121">
        <v>316</v>
      </c>
      <c r="B307" s="121">
        <v>316</v>
      </c>
      <c r="C307" s="121"/>
      <c r="D307" s="120"/>
      <c r="E307" s="120"/>
      <c r="F307" s="121">
        <v>44636</v>
      </c>
      <c r="G307" s="120" t="s">
        <v>1013</v>
      </c>
      <c r="H307" s="120" t="s">
        <v>818</v>
      </c>
      <c r="I307" s="120" t="s">
        <v>203</v>
      </c>
      <c r="J307" s="120"/>
      <c r="K307" s="120" t="s">
        <v>447</v>
      </c>
      <c r="L307" s="120" t="s">
        <v>338</v>
      </c>
      <c r="M307" s="120" t="s">
        <v>338</v>
      </c>
      <c r="N307" s="121"/>
      <c r="O307" s="124">
        <v>42505</v>
      </c>
      <c r="P307" s="120" t="s">
        <v>1208</v>
      </c>
      <c r="Q307" s="120" t="s">
        <v>412</v>
      </c>
      <c r="R307" s="120" t="s">
        <v>407</v>
      </c>
      <c r="S307" s="120" t="s">
        <v>1212</v>
      </c>
      <c r="T307" s="122">
        <v>0.12</v>
      </c>
      <c r="U307" s="120" t="s">
        <v>824</v>
      </c>
      <c r="V307" s="123">
        <v>5.0000000000000001E-4</v>
      </c>
      <c r="W307" s="120"/>
      <c r="X307" s="120"/>
      <c r="Y307" s="123"/>
      <c r="Z307" s="123">
        <v>-8.5400000000000004E-2</v>
      </c>
      <c r="AA307" s="124">
        <v>45427</v>
      </c>
      <c r="AB307" s="120" t="s">
        <v>411</v>
      </c>
      <c r="AC307" s="120"/>
      <c r="AD307" s="122"/>
      <c r="AE307" s="123"/>
      <c r="AF307" s="124"/>
      <c r="AG307" s="120"/>
      <c r="AH307" s="120"/>
      <c r="AI307" s="120"/>
      <c r="AJ307" s="120" t="s">
        <v>337</v>
      </c>
      <c r="AK307" s="120" t="s">
        <v>887</v>
      </c>
      <c r="AL307" s="120"/>
      <c r="AM307" s="120" t="s">
        <v>890</v>
      </c>
      <c r="AN307" s="124">
        <v>45382</v>
      </c>
      <c r="AO307" s="120"/>
      <c r="AP307" s="123"/>
      <c r="AQ307" s="122">
        <v>12224718.92</v>
      </c>
      <c r="AR307" s="122">
        <v>101.1255</v>
      </c>
      <c r="AS307" s="122">
        <v>1</v>
      </c>
      <c r="AT307" s="122">
        <v>12362.31388</v>
      </c>
      <c r="AU307" s="122">
        <v>12362.31388</v>
      </c>
      <c r="AV307" s="122"/>
      <c r="AW307" s="122"/>
      <c r="AX307" s="120"/>
      <c r="AY307" s="120"/>
      <c r="AZ307" s="123">
        <v>1.508E-3</v>
      </c>
      <c r="BA307" s="123">
        <v>6.2000000000000003E-5</v>
      </c>
    </row>
    <row r="308" spans="1:53" ht="15" customHeight="1">
      <c r="A308" s="121">
        <v>316</v>
      </c>
      <c r="B308" s="121">
        <v>316</v>
      </c>
      <c r="C308" s="121"/>
      <c r="D308" s="120"/>
      <c r="E308" s="120"/>
      <c r="F308" s="121">
        <v>44644</v>
      </c>
      <c r="G308" s="120" t="s">
        <v>1013</v>
      </c>
      <c r="H308" s="120" t="s">
        <v>818</v>
      </c>
      <c r="I308" s="120" t="s">
        <v>203</v>
      </c>
      <c r="J308" s="120"/>
      <c r="K308" s="120" t="s">
        <v>313</v>
      </c>
      <c r="L308" s="120" t="s">
        <v>338</v>
      </c>
      <c r="M308" s="120" t="s">
        <v>338</v>
      </c>
      <c r="N308" s="121"/>
      <c r="O308" s="124">
        <v>42505</v>
      </c>
      <c r="P308" s="120" t="s">
        <v>409</v>
      </c>
      <c r="Q308" s="120" t="s">
        <v>409</v>
      </c>
      <c r="R308" s="120" t="s">
        <v>409</v>
      </c>
      <c r="S308" s="120" t="s">
        <v>1212</v>
      </c>
      <c r="T308" s="122">
        <v>4</v>
      </c>
      <c r="U308" s="120" t="s">
        <v>824</v>
      </c>
      <c r="V308" s="123">
        <v>1.6E-2</v>
      </c>
      <c r="W308" s="120"/>
      <c r="X308" s="120"/>
      <c r="Y308" s="123"/>
      <c r="Z308" s="123">
        <v>-2.5600000000000001E-2</v>
      </c>
      <c r="AA308" s="124">
        <v>48228</v>
      </c>
      <c r="AB308" s="120" t="s">
        <v>411</v>
      </c>
      <c r="AC308" s="120"/>
      <c r="AD308" s="122"/>
      <c r="AE308" s="123"/>
      <c r="AF308" s="124"/>
      <c r="AG308" s="120"/>
      <c r="AH308" s="120"/>
      <c r="AI308" s="120"/>
      <c r="AJ308" s="120" t="s">
        <v>337</v>
      </c>
      <c r="AK308" s="120" t="s">
        <v>887</v>
      </c>
      <c r="AL308" s="120"/>
      <c r="AM308" s="120" t="s">
        <v>890</v>
      </c>
      <c r="AN308" s="124">
        <v>45382</v>
      </c>
      <c r="AO308" s="120"/>
      <c r="AP308" s="123"/>
      <c r="AQ308" s="122">
        <v>104265233.19</v>
      </c>
      <c r="AR308" s="122">
        <v>117.7162</v>
      </c>
      <c r="AS308" s="122">
        <v>1</v>
      </c>
      <c r="AT308" s="122">
        <v>122737.05895999999</v>
      </c>
      <c r="AU308" s="122">
        <v>122737.05895999999</v>
      </c>
      <c r="AV308" s="122"/>
      <c r="AW308" s="122"/>
      <c r="AX308" s="120"/>
      <c r="AY308" s="120"/>
      <c r="AZ308" s="123">
        <v>1.4978999999999999E-2</v>
      </c>
      <c r="BA308" s="123">
        <v>6.1700000000000004E-4</v>
      </c>
    </row>
    <row r="309" spans="1:53" ht="15" customHeight="1">
      <c r="A309" s="121">
        <v>316</v>
      </c>
      <c r="B309" s="121">
        <v>316</v>
      </c>
      <c r="C309" s="121"/>
      <c r="D309" s="120"/>
      <c r="E309" s="120"/>
      <c r="F309" s="121">
        <v>36624</v>
      </c>
      <c r="G309" s="120" t="s">
        <v>1013</v>
      </c>
      <c r="H309" s="120" t="s">
        <v>812</v>
      </c>
      <c r="I309" s="120" t="s">
        <v>203</v>
      </c>
      <c r="J309" s="120"/>
      <c r="K309" s="120" t="s">
        <v>439</v>
      </c>
      <c r="L309" s="120" t="s">
        <v>338</v>
      </c>
      <c r="M309" s="120" t="s">
        <v>337</v>
      </c>
      <c r="N309" s="121"/>
      <c r="O309" s="124">
        <v>41767</v>
      </c>
      <c r="P309" s="120" t="s">
        <v>1300</v>
      </c>
      <c r="Q309" s="120" t="s">
        <v>414</v>
      </c>
      <c r="R309" s="120" t="s">
        <v>407</v>
      </c>
      <c r="S309" s="120" t="s">
        <v>1212</v>
      </c>
      <c r="T309" s="122">
        <v>4.2699999999999996</v>
      </c>
      <c r="U309" s="120" t="s">
        <v>2623</v>
      </c>
      <c r="V309" s="123">
        <v>5.3499999999999999E-2</v>
      </c>
      <c r="W309" s="120"/>
      <c r="X309" s="120"/>
      <c r="Y309" s="123"/>
      <c r="Z309" s="123">
        <v>2.3900000000000001E-2</v>
      </c>
      <c r="AA309" s="124">
        <v>48479</v>
      </c>
      <c r="AB309" s="120" t="s">
        <v>411</v>
      </c>
      <c r="AC309" s="120"/>
      <c r="AD309" s="122"/>
      <c r="AE309" s="123"/>
      <c r="AF309" s="124"/>
      <c r="AG309" s="120"/>
      <c r="AH309" s="120"/>
      <c r="AI309" s="120"/>
      <c r="AJ309" s="120" t="s">
        <v>337</v>
      </c>
      <c r="AK309" s="120" t="s">
        <v>887</v>
      </c>
      <c r="AL309" s="120"/>
      <c r="AM309" s="120" t="s">
        <v>890</v>
      </c>
      <c r="AN309" s="124">
        <v>45382</v>
      </c>
      <c r="AO309" s="120"/>
      <c r="AP309" s="123"/>
      <c r="AQ309" s="122">
        <v>824140.33</v>
      </c>
      <c r="AR309" s="122">
        <v>126.74</v>
      </c>
      <c r="AS309" s="122">
        <v>1</v>
      </c>
      <c r="AT309" s="122">
        <v>1044.5154500000001</v>
      </c>
      <c r="AU309" s="122">
        <v>1044.5154500000001</v>
      </c>
      <c r="AV309" s="122"/>
      <c r="AW309" s="122"/>
      <c r="AX309" s="120"/>
      <c r="AY309" s="120"/>
      <c r="AZ309" s="123">
        <v>1.27E-4</v>
      </c>
      <c r="BA309" s="123">
        <v>5.0000000000000004E-6</v>
      </c>
    </row>
    <row r="310" spans="1:53" ht="15" customHeight="1">
      <c r="A310" s="121">
        <v>316</v>
      </c>
      <c r="B310" s="121">
        <v>316</v>
      </c>
      <c r="C310" s="121"/>
      <c r="D310" s="120"/>
      <c r="E310" s="120"/>
      <c r="F310" s="121">
        <v>36616</v>
      </c>
      <c r="G310" s="120" t="s">
        <v>1013</v>
      </c>
      <c r="H310" s="120" t="s">
        <v>812</v>
      </c>
      <c r="I310" s="120" t="s">
        <v>203</v>
      </c>
      <c r="J310" s="120"/>
      <c r="K310" s="120" t="s">
        <v>439</v>
      </c>
      <c r="L310" s="120" t="s">
        <v>338</v>
      </c>
      <c r="M310" s="120" t="s">
        <v>337</v>
      </c>
      <c r="N310" s="121"/>
      <c r="O310" s="124">
        <v>41767</v>
      </c>
      <c r="P310" s="120" t="s">
        <v>1300</v>
      </c>
      <c r="Q310" s="120" t="s">
        <v>414</v>
      </c>
      <c r="R310" s="120" t="s">
        <v>407</v>
      </c>
      <c r="S310" s="120" t="s">
        <v>1212</v>
      </c>
      <c r="T310" s="122">
        <v>4.2699999999999996</v>
      </c>
      <c r="U310" s="120" t="s">
        <v>2623</v>
      </c>
      <c r="V310" s="123">
        <v>5.3499999999999999E-2</v>
      </c>
      <c r="W310" s="120"/>
      <c r="X310" s="120"/>
      <c r="Y310" s="123"/>
      <c r="Z310" s="123">
        <v>2.3900000000000001E-2</v>
      </c>
      <c r="AA310" s="124">
        <v>48479</v>
      </c>
      <c r="AB310" s="120" t="s">
        <v>411</v>
      </c>
      <c r="AC310" s="120"/>
      <c r="AD310" s="122"/>
      <c r="AE310" s="123"/>
      <c r="AF310" s="124"/>
      <c r="AG310" s="120"/>
      <c r="AH310" s="120"/>
      <c r="AI310" s="120"/>
      <c r="AJ310" s="120" t="s">
        <v>337</v>
      </c>
      <c r="AK310" s="120" t="s">
        <v>887</v>
      </c>
      <c r="AL310" s="120"/>
      <c r="AM310" s="120" t="s">
        <v>890</v>
      </c>
      <c r="AN310" s="124">
        <v>45382</v>
      </c>
      <c r="AO310" s="120"/>
      <c r="AP310" s="123"/>
      <c r="AQ310" s="122">
        <v>1053068.76</v>
      </c>
      <c r="AR310" s="122">
        <v>126.74</v>
      </c>
      <c r="AS310" s="122">
        <v>1</v>
      </c>
      <c r="AT310" s="122">
        <v>1334.6593499999999</v>
      </c>
      <c r="AU310" s="122">
        <v>1334.6593499999999</v>
      </c>
      <c r="AV310" s="122"/>
      <c r="AW310" s="122"/>
      <c r="AX310" s="120"/>
      <c r="AY310" s="120"/>
      <c r="AZ310" s="123">
        <v>1.6200000000000001E-4</v>
      </c>
      <c r="BA310" s="123">
        <v>6.0000000000000002E-6</v>
      </c>
    </row>
    <row r="311" spans="1:53" ht="15" customHeight="1">
      <c r="A311" s="121">
        <v>316</v>
      </c>
      <c r="B311" s="121">
        <v>316</v>
      </c>
      <c r="C311" s="121"/>
      <c r="D311" s="120"/>
      <c r="E311" s="120"/>
      <c r="F311" s="121">
        <v>36608</v>
      </c>
      <c r="G311" s="120" t="s">
        <v>1013</v>
      </c>
      <c r="H311" s="120" t="s">
        <v>812</v>
      </c>
      <c r="I311" s="120" t="s">
        <v>203</v>
      </c>
      <c r="J311" s="120"/>
      <c r="K311" s="120" t="s">
        <v>439</v>
      </c>
      <c r="L311" s="120" t="s">
        <v>338</v>
      </c>
      <c r="M311" s="120" t="s">
        <v>337</v>
      </c>
      <c r="N311" s="121"/>
      <c r="O311" s="124">
        <v>41767</v>
      </c>
      <c r="P311" s="120" t="s">
        <v>1300</v>
      </c>
      <c r="Q311" s="120" t="s">
        <v>414</v>
      </c>
      <c r="R311" s="120" t="s">
        <v>407</v>
      </c>
      <c r="S311" s="120" t="s">
        <v>1212</v>
      </c>
      <c r="T311" s="122">
        <v>4.2699999999999996</v>
      </c>
      <c r="U311" s="120" t="s">
        <v>2623</v>
      </c>
      <c r="V311" s="123">
        <v>5.3499999999999999E-2</v>
      </c>
      <c r="W311" s="120"/>
      <c r="X311" s="120"/>
      <c r="Y311" s="123"/>
      <c r="Z311" s="123">
        <v>2.3900000000000001E-2</v>
      </c>
      <c r="AA311" s="124">
        <v>48479</v>
      </c>
      <c r="AB311" s="120" t="s">
        <v>411</v>
      </c>
      <c r="AC311" s="120"/>
      <c r="AD311" s="122"/>
      <c r="AE311" s="123"/>
      <c r="AF311" s="124"/>
      <c r="AG311" s="120"/>
      <c r="AH311" s="120"/>
      <c r="AI311" s="120"/>
      <c r="AJ311" s="120" t="s">
        <v>337</v>
      </c>
      <c r="AK311" s="120" t="s">
        <v>887</v>
      </c>
      <c r="AL311" s="120"/>
      <c r="AM311" s="120" t="s">
        <v>890</v>
      </c>
      <c r="AN311" s="124">
        <v>45382</v>
      </c>
      <c r="AO311" s="120"/>
      <c r="AP311" s="123"/>
      <c r="AQ311" s="122">
        <v>1053068.76</v>
      </c>
      <c r="AR311" s="122">
        <v>126.74</v>
      </c>
      <c r="AS311" s="122">
        <v>1</v>
      </c>
      <c r="AT311" s="122">
        <v>1334.6593499999999</v>
      </c>
      <c r="AU311" s="122">
        <v>1334.6593499999999</v>
      </c>
      <c r="AV311" s="122"/>
      <c r="AW311" s="122"/>
      <c r="AX311" s="120"/>
      <c r="AY311" s="120"/>
      <c r="AZ311" s="123">
        <v>1.6200000000000001E-4</v>
      </c>
      <c r="BA311" s="123">
        <v>6.0000000000000002E-6</v>
      </c>
    </row>
    <row r="312" spans="1:53" ht="15" customHeight="1">
      <c r="A312" s="121">
        <v>316</v>
      </c>
      <c r="B312" s="121">
        <v>316</v>
      </c>
      <c r="C312" s="121"/>
      <c r="D312" s="120"/>
      <c r="E312" s="120"/>
      <c r="F312" s="121">
        <v>36251</v>
      </c>
      <c r="G312" s="120" t="s">
        <v>1013</v>
      </c>
      <c r="H312" s="120" t="s">
        <v>812</v>
      </c>
      <c r="I312" s="120" t="s">
        <v>203</v>
      </c>
      <c r="J312" s="120"/>
      <c r="K312" s="120" t="s">
        <v>439</v>
      </c>
      <c r="L312" s="120" t="s">
        <v>338</v>
      </c>
      <c r="M312" s="120" t="s">
        <v>337</v>
      </c>
      <c r="N312" s="121"/>
      <c r="O312" s="124">
        <v>41893</v>
      </c>
      <c r="P312" s="120" t="s">
        <v>409</v>
      </c>
      <c r="Q312" s="120" t="s">
        <v>409</v>
      </c>
      <c r="R312" s="120" t="s">
        <v>409</v>
      </c>
      <c r="S312" s="120" t="s">
        <v>1212</v>
      </c>
      <c r="T312" s="122">
        <v>5.86</v>
      </c>
      <c r="U312" s="120" t="s">
        <v>2623</v>
      </c>
      <c r="V312" s="123">
        <v>4.4999999999999998E-2</v>
      </c>
      <c r="W312" s="120"/>
      <c r="X312" s="120"/>
      <c r="Y312" s="123"/>
      <c r="Z312" s="123">
        <v>6.2300000000000001E-2</v>
      </c>
      <c r="AA312" s="124">
        <v>50399</v>
      </c>
      <c r="AB312" s="120" t="s">
        <v>411</v>
      </c>
      <c r="AC312" s="120"/>
      <c r="AD312" s="122"/>
      <c r="AE312" s="123"/>
      <c r="AF312" s="124"/>
      <c r="AG312" s="120"/>
      <c r="AH312" s="120"/>
      <c r="AI312" s="120"/>
      <c r="AJ312" s="120" t="s">
        <v>337</v>
      </c>
      <c r="AK312" s="120" t="s">
        <v>887</v>
      </c>
      <c r="AL312" s="120"/>
      <c r="AM312" s="120" t="s">
        <v>890</v>
      </c>
      <c r="AN312" s="124">
        <v>45382</v>
      </c>
      <c r="AO312" s="120"/>
      <c r="AP312" s="123"/>
      <c r="AQ312" s="122">
        <v>3649884.84</v>
      </c>
      <c r="AR312" s="122">
        <v>101.43</v>
      </c>
      <c r="AS312" s="122">
        <v>1</v>
      </c>
      <c r="AT312" s="122">
        <v>3702.0781900000002</v>
      </c>
      <c r="AU312" s="122">
        <v>3702.0781900000002</v>
      </c>
      <c r="AV312" s="122"/>
      <c r="AW312" s="122"/>
      <c r="AX312" s="120"/>
      <c r="AY312" s="120"/>
      <c r="AZ312" s="123">
        <v>4.5100000000000001E-4</v>
      </c>
      <c r="BA312" s="123">
        <v>1.8E-5</v>
      </c>
    </row>
    <row r="313" spans="1:53" ht="15" customHeight="1">
      <c r="A313" s="121">
        <v>316</v>
      </c>
      <c r="B313" s="121">
        <v>316</v>
      </c>
      <c r="C313" s="121"/>
      <c r="D313" s="120"/>
      <c r="E313" s="120"/>
      <c r="F313" s="121">
        <v>33290</v>
      </c>
      <c r="G313" s="120" t="s">
        <v>1013</v>
      </c>
      <c r="H313" s="120" t="s">
        <v>812</v>
      </c>
      <c r="I313" s="120" t="s">
        <v>203</v>
      </c>
      <c r="J313" s="120"/>
      <c r="K313" s="120" t="s">
        <v>484</v>
      </c>
      <c r="L313" s="120" t="s">
        <v>338</v>
      </c>
      <c r="M313" s="120" t="s">
        <v>337</v>
      </c>
      <c r="N313" s="121"/>
      <c r="O313" s="124">
        <v>40933</v>
      </c>
      <c r="P313" s="120" t="s">
        <v>1988</v>
      </c>
      <c r="Q313" s="120" t="s">
        <v>412</v>
      </c>
      <c r="R313" s="120" t="s">
        <v>407</v>
      </c>
      <c r="S313" s="120" t="s">
        <v>1212</v>
      </c>
      <c r="T313" s="122">
        <v>3.46</v>
      </c>
      <c r="U313" s="120" t="s">
        <v>2623</v>
      </c>
      <c r="V313" s="123">
        <v>5.5309999999999998E-2</v>
      </c>
      <c r="W313" s="120"/>
      <c r="X313" s="120"/>
      <c r="Y313" s="123"/>
      <c r="Z313" s="123">
        <v>2.4500000000000001E-2</v>
      </c>
      <c r="AA313" s="124">
        <v>47986</v>
      </c>
      <c r="AB313" s="120" t="s">
        <v>411</v>
      </c>
      <c r="AC313" s="120"/>
      <c r="AD313" s="122"/>
      <c r="AE313" s="123"/>
      <c r="AF313" s="124"/>
      <c r="AG313" s="120"/>
      <c r="AH313" s="120"/>
      <c r="AI313" s="120"/>
      <c r="AJ313" s="120" t="s">
        <v>337</v>
      </c>
      <c r="AK313" s="120" t="s">
        <v>887</v>
      </c>
      <c r="AL313" s="120"/>
      <c r="AM313" s="120" t="s">
        <v>890</v>
      </c>
      <c r="AN313" s="124">
        <v>45382</v>
      </c>
      <c r="AO313" s="120"/>
      <c r="AP313" s="123"/>
      <c r="AQ313" s="122">
        <v>10049935.41</v>
      </c>
      <c r="AR313" s="122">
        <v>128.44</v>
      </c>
      <c r="AS313" s="122">
        <v>1</v>
      </c>
      <c r="AT313" s="122">
        <v>12908.13704</v>
      </c>
      <c r="AU313" s="122">
        <v>12908.13704</v>
      </c>
      <c r="AV313" s="122"/>
      <c r="AW313" s="122"/>
      <c r="AX313" s="120"/>
      <c r="AY313" s="120"/>
      <c r="AZ313" s="123">
        <v>1.575E-3</v>
      </c>
      <c r="BA313" s="123">
        <v>6.3999999999999997E-5</v>
      </c>
    </row>
    <row r="314" spans="1:53" ht="15" customHeight="1">
      <c r="A314" s="121">
        <v>316</v>
      </c>
      <c r="B314" s="121">
        <v>316</v>
      </c>
      <c r="C314" s="121"/>
      <c r="D314" s="120"/>
      <c r="E314" s="120"/>
      <c r="F314" s="121">
        <v>33357</v>
      </c>
      <c r="G314" s="120" t="s">
        <v>1013</v>
      </c>
      <c r="H314" s="120" t="s">
        <v>812</v>
      </c>
      <c r="I314" s="120" t="s">
        <v>203</v>
      </c>
      <c r="J314" s="120"/>
      <c r="K314" s="120" t="s">
        <v>484</v>
      </c>
      <c r="L314" s="120" t="s">
        <v>338</v>
      </c>
      <c r="M314" s="120" t="s">
        <v>337</v>
      </c>
      <c r="N314" s="121"/>
      <c r="O314" s="124">
        <v>41053</v>
      </c>
      <c r="P314" s="120" t="s">
        <v>1988</v>
      </c>
      <c r="Q314" s="120" t="s">
        <v>412</v>
      </c>
      <c r="R314" s="120" t="s">
        <v>407</v>
      </c>
      <c r="S314" s="120" t="s">
        <v>1212</v>
      </c>
      <c r="T314" s="122">
        <v>3.46</v>
      </c>
      <c r="U314" s="120" t="s">
        <v>2623</v>
      </c>
      <c r="V314" s="123">
        <v>5.5E-2</v>
      </c>
      <c r="W314" s="120"/>
      <c r="X314" s="120"/>
      <c r="Y314" s="123"/>
      <c r="Z314" s="123">
        <v>2.4500000000000001E-2</v>
      </c>
      <c r="AA314" s="124">
        <v>47986</v>
      </c>
      <c r="AB314" s="120" t="s">
        <v>411</v>
      </c>
      <c r="AC314" s="120"/>
      <c r="AD314" s="122"/>
      <c r="AE314" s="123"/>
      <c r="AF314" s="124"/>
      <c r="AG314" s="120"/>
      <c r="AH314" s="120"/>
      <c r="AI314" s="120"/>
      <c r="AJ314" s="120" t="s">
        <v>337</v>
      </c>
      <c r="AK314" s="120" t="s">
        <v>887</v>
      </c>
      <c r="AL314" s="120"/>
      <c r="AM314" s="120" t="s">
        <v>890</v>
      </c>
      <c r="AN314" s="124">
        <v>45382</v>
      </c>
      <c r="AO314" s="120"/>
      <c r="AP314" s="123"/>
      <c r="AQ314" s="122">
        <v>4005304.28</v>
      </c>
      <c r="AR314" s="122">
        <v>126.7</v>
      </c>
      <c r="AS314" s="122">
        <v>1</v>
      </c>
      <c r="AT314" s="122">
        <v>5074.7205199999999</v>
      </c>
      <c r="AU314" s="122">
        <v>5074.7205199999999</v>
      </c>
      <c r="AV314" s="122"/>
      <c r="AW314" s="122"/>
      <c r="AX314" s="120"/>
      <c r="AY314" s="120"/>
      <c r="AZ314" s="123">
        <v>6.1899999999999998E-4</v>
      </c>
      <c r="BA314" s="123">
        <v>2.5000000000000001E-5</v>
      </c>
    </row>
    <row r="315" spans="1:53" ht="15" customHeight="1">
      <c r="A315" s="121">
        <v>316</v>
      </c>
      <c r="B315" s="121">
        <v>316</v>
      </c>
      <c r="C315" s="121"/>
      <c r="D315" s="120"/>
      <c r="E315" s="120"/>
      <c r="F315" s="121">
        <v>34488</v>
      </c>
      <c r="G315" s="120" t="s">
        <v>1013</v>
      </c>
      <c r="H315" s="120" t="s">
        <v>812</v>
      </c>
      <c r="I315" s="120" t="s">
        <v>203</v>
      </c>
      <c r="J315" s="120"/>
      <c r="K315" s="120" t="s">
        <v>484</v>
      </c>
      <c r="L315" s="120" t="s">
        <v>338</v>
      </c>
      <c r="M315" s="120" t="s">
        <v>337</v>
      </c>
      <c r="N315" s="121"/>
      <c r="O315" s="124">
        <v>41179</v>
      </c>
      <c r="P315" s="120" t="s">
        <v>1988</v>
      </c>
      <c r="Q315" s="120" t="s">
        <v>412</v>
      </c>
      <c r="R315" s="120" t="s">
        <v>407</v>
      </c>
      <c r="S315" s="120" t="s">
        <v>1212</v>
      </c>
      <c r="T315" s="122">
        <v>3.46</v>
      </c>
      <c r="U315" s="120" t="s">
        <v>2623</v>
      </c>
      <c r="V315" s="123">
        <v>5.5E-2</v>
      </c>
      <c r="W315" s="120"/>
      <c r="X315" s="120"/>
      <c r="Y315" s="123"/>
      <c r="Z315" s="123">
        <v>2.4500000000000001E-2</v>
      </c>
      <c r="AA315" s="124">
        <v>47986</v>
      </c>
      <c r="AB315" s="120" t="s">
        <v>411</v>
      </c>
      <c r="AC315" s="120"/>
      <c r="AD315" s="122"/>
      <c r="AE315" s="123"/>
      <c r="AF315" s="124"/>
      <c r="AG315" s="120"/>
      <c r="AH315" s="120"/>
      <c r="AI315" s="120"/>
      <c r="AJ315" s="120" t="s">
        <v>337</v>
      </c>
      <c r="AK315" s="120" t="s">
        <v>887</v>
      </c>
      <c r="AL315" s="120"/>
      <c r="AM315" s="120" t="s">
        <v>890</v>
      </c>
      <c r="AN315" s="124">
        <v>45382</v>
      </c>
      <c r="AO315" s="120"/>
      <c r="AP315" s="123"/>
      <c r="AQ315" s="122">
        <v>4279219.55</v>
      </c>
      <c r="AR315" s="122">
        <v>125.63</v>
      </c>
      <c r="AS315" s="122">
        <v>1</v>
      </c>
      <c r="AT315" s="122">
        <v>5375.9835199999998</v>
      </c>
      <c r="AU315" s="122">
        <v>5375.9835199999998</v>
      </c>
      <c r="AV315" s="122"/>
      <c r="AW315" s="122"/>
      <c r="AX315" s="120"/>
      <c r="AY315" s="120"/>
      <c r="AZ315" s="123">
        <v>6.5600000000000001E-4</v>
      </c>
      <c r="BA315" s="123">
        <v>2.6999999999999999E-5</v>
      </c>
    </row>
    <row r="316" spans="1:53" ht="15" customHeight="1">
      <c r="A316" s="121">
        <v>316</v>
      </c>
      <c r="B316" s="121">
        <v>316</v>
      </c>
      <c r="C316" s="121"/>
      <c r="D316" s="120"/>
      <c r="E316" s="120"/>
      <c r="F316" s="121">
        <v>34777</v>
      </c>
      <c r="G316" s="120" t="s">
        <v>1013</v>
      </c>
      <c r="H316" s="120" t="s">
        <v>812</v>
      </c>
      <c r="I316" s="120" t="s">
        <v>203</v>
      </c>
      <c r="J316" s="120"/>
      <c r="K316" s="120" t="s">
        <v>439</v>
      </c>
      <c r="L316" s="120" t="s">
        <v>338</v>
      </c>
      <c r="M316" s="120" t="s">
        <v>337</v>
      </c>
      <c r="N316" s="121"/>
      <c r="O316" s="124">
        <v>41281</v>
      </c>
      <c r="P316" s="120" t="s">
        <v>1300</v>
      </c>
      <c r="Q316" s="120" t="s">
        <v>414</v>
      </c>
      <c r="R316" s="120" t="s">
        <v>407</v>
      </c>
      <c r="S316" s="120" t="s">
        <v>1212</v>
      </c>
      <c r="T316" s="122">
        <v>4.3</v>
      </c>
      <c r="U316" s="120" t="s">
        <v>2623</v>
      </c>
      <c r="V316" s="123">
        <v>5.3499999999999999E-2</v>
      </c>
      <c r="W316" s="120"/>
      <c r="X316" s="120"/>
      <c r="Y316" s="123"/>
      <c r="Z316" s="123">
        <v>1.95E-2</v>
      </c>
      <c r="AA316" s="124">
        <v>48479</v>
      </c>
      <c r="AB316" s="120" t="s">
        <v>411</v>
      </c>
      <c r="AC316" s="120"/>
      <c r="AD316" s="122"/>
      <c r="AE316" s="123"/>
      <c r="AF316" s="124"/>
      <c r="AG316" s="120"/>
      <c r="AH316" s="120"/>
      <c r="AI316" s="120"/>
      <c r="AJ316" s="120" t="s">
        <v>337</v>
      </c>
      <c r="AK316" s="120" t="s">
        <v>887</v>
      </c>
      <c r="AL316" s="120"/>
      <c r="AM316" s="120" t="s">
        <v>890</v>
      </c>
      <c r="AN316" s="124">
        <v>45382</v>
      </c>
      <c r="AO316" s="120"/>
      <c r="AP316" s="123"/>
      <c r="AQ316" s="122">
        <v>7119996.9000000004</v>
      </c>
      <c r="AR316" s="122">
        <v>131.08000000000001</v>
      </c>
      <c r="AS316" s="122">
        <v>1</v>
      </c>
      <c r="AT316" s="122">
        <v>9332.8919399999995</v>
      </c>
      <c r="AU316" s="122">
        <v>9332.8919399999995</v>
      </c>
      <c r="AV316" s="122"/>
      <c r="AW316" s="122"/>
      <c r="AX316" s="120"/>
      <c r="AY316" s="120"/>
      <c r="AZ316" s="123">
        <v>1.139E-3</v>
      </c>
      <c r="BA316" s="123">
        <v>4.6E-5</v>
      </c>
    </row>
    <row r="317" spans="1:53" ht="15" customHeight="1">
      <c r="A317" s="121">
        <v>316</v>
      </c>
      <c r="B317" s="121">
        <v>316</v>
      </c>
      <c r="C317" s="121"/>
      <c r="D317" s="120"/>
      <c r="E317" s="120"/>
      <c r="F317" s="121">
        <v>44743</v>
      </c>
      <c r="G317" s="120" t="s">
        <v>1013</v>
      </c>
      <c r="H317" s="120" t="s">
        <v>812</v>
      </c>
      <c r="I317" s="120" t="s">
        <v>203</v>
      </c>
      <c r="J317" s="120"/>
      <c r="K317" s="120" t="s">
        <v>439</v>
      </c>
      <c r="L317" s="120" t="s">
        <v>338</v>
      </c>
      <c r="M317" s="120" t="s">
        <v>337</v>
      </c>
      <c r="N317" s="121"/>
      <c r="O317" s="124">
        <v>42218</v>
      </c>
      <c r="P317" s="120" t="s">
        <v>1338</v>
      </c>
      <c r="Q317" s="120" t="s">
        <v>414</v>
      </c>
      <c r="R317" s="120" t="s">
        <v>407</v>
      </c>
      <c r="S317" s="120" t="s">
        <v>1212</v>
      </c>
      <c r="T317" s="122">
        <v>4.32</v>
      </c>
      <c r="U317" s="120" t="s">
        <v>2623</v>
      </c>
      <c r="V317" s="123">
        <v>3.5522999999999999E-2</v>
      </c>
      <c r="W317" s="120"/>
      <c r="X317" s="120"/>
      <c r="Y317" s="123"/>
      <c r="Z317" s="123">
        <v>2.29E-2</v>
      </c>
      <c r="AA317" s="124">
        <v>48579</v>
      </c>
      <c r="AB317" s="120" t="s">
        <v>411</v>
      </c>
      <c r="AC317" s="120"/>
      <c r="AD317" s="122"/>
      <c r="AE317" s="123"/>
      <c r="AF317" s="124"/>
      <c r="AG317" s="120"/>
      <c r="AH317" s="120"/>
      <c r="AI317" s="120"/>
      <c r="AJ317" s="120" t="s">
        <v>337</v>
      </c>
      <c r="AK317" s="120" t="s">
        <v>887</v>
      </c>
      <c r="AL317" s="120"/>
      <c r="AM317" s="120" t="s">
        <v>890</v>
      </c>
      <c r="AN317" s="124">
        <v>45382</v>
      </c>
      <c r="AO317" s="120"/>
      <c r="AP317" s="123"/>
      <c r="AQ317" s="122">
        <v>14895573.52</v>
      </c>
      <c r="AR317" s="122">
        <v>119.23</v>
      </c>
      <c r="AS317" s="122">
        <v>1</v>
      </c>
      <c r="AT317" s="122">
        <v>17759.992310000001</v>
      </c>
      <c r="AU317" s="122">
        <v>17759.992310000001</v>
      </c>
      <c r="AV317" s="122"/>
      <c r="AW317" s="122"/>
      <c r="AX317" s="120"/>
      <c r="AY317" s="120"/>
      <c r="AZ317" s="123">
        <v>2.1670000000000001E-3</v>
      </c>
      <c r="BA317" s="123">
        <v>8.8999999999999995E-5</v>
      </c>
    </row>
    <row r="318" spans="1:53" ht="15" customHeight="1">
      <c r="A318" s="121">
        <v>316</v>
      </c>
      <c r="B318" s="121">
        <v>316</v>
      </c>
      <c r="C318" s="121"/>
      <c r="D318" s="120"/>
      <c r="E318" s="120"/>
      <c r="F318" s="121">
        <v>34835</v>
      </c>
      <c r="G318" s="120" t="s">
        <v>1013</v>
      </c>
      <c r="H318" s="120" t="s">
        <v>812</v>
      </c>
      <c r="I318" s="120" t="s">
        <v>203</v>
      </c>
      <c r="J318" s="120"/>
      <c r="K318" s="120" t="s">
        <v>484</v>
      </c>
      <c r="L318" s="120" t="s">
        <v>338</v>
      </c>
      <c r="M318" s="120" t="s">
        <v>337</v>
      </c>
      <c r="N318" s="121"/>
      <c r="O318" s="124">
        <v>41298</v>
      </c>
      <c r="P318" s="120" t="s">
        <v>1988</v>
      </c>
      <c r="Q318" s="120" t="s">
        <v>412</v>
      </c>
      <c r="R318" s="120" t="s">
        <v>407</v>
      </c>
      <c r="S318" s="120" t="s">
        <v>1212</v>
      </c>
      <c r="T318" s="122">
        <v>3.46</v>
      </c>
      <c r="U318" s="120" t="s">
        <v>2623</v>
      </c>
      <c r="V318" s="123">
        <v>5.5E-2</v>
      </c>
      <c r="W318" s="120"/>
      <c r="X318" s="120"/>
      <c r="Y318" s="123"/>
      <c r="Z318" s="123">
        <v>2.4500000000000001E-2</v>
      </c>
      <c r="AA318" s="124">
        <v>47986</v>
      </c>
      <c r="AB318" s="120" t="s">
        <v>411</v>
      </c>
      <c r="AC318" s="120"/>
      <c r="AD318" s="122"/>
      <c r="AE318" s="123"/>
      <c r="AF318" s="124"/>
      <c r="AG318" s="120"/>
      <c r="AH318" s="120"/>
      <c r="AI318" s="120"/>
      <c r="AJ318" s="120" t="s">
        <v>337</v>
      </c>
      <c r="AK318" s="120" t="s">
        <v>887</v>
      </c>
      <c r="AL318" s="120"/>
      <c r="AM318" s="120" t="s">
        <v>890</v>
      </c>
      <c r="AN318" s="124">
        <v>45382</v>
      </c>
      <c r="AO318" s="120"/>
      <c r="AP318" s="123"/>
      <c r="AQ318" s="122">
        <v>4745627.2300000004</v>
      </c>
      <c r="AR318" s="122">
        <v>126.22</v>
      </c>
      <c r="AS318" s="122">
        <v>1</v>
      </c>
      <c r="AT318" s="122">
        <v>5989.9306900000001</v>
      </c>
      <c r="AU318" s="122">
        <v>5989.9306900000001</v>
      </c>
      <c r="AV318" s="122"/>
      <c r="AW318" s="122"/>
      <c r="AX318" s="120"/>
      <c r="AY318" s="120"/>
      <c r="AZ318" s="123">
        <v>7.3099999999999999E-4</v>
      </c>
      <c r="BA318" s="123">
        <v>3.0000000000000001E-5</v>
      </c>
    </row>
    <row r="319" spans="1:53" ht="15" customHeight="1">
      <c r="A319" s="121">
        <v>316</v>
      </c>
      <c r="B319" s="121">
        <v>316</v>
      </c>
      <c r="C319" s="121"/>
      <c r="D319" s="120"/>
      <c r="E319" s="120"/>
      <c r="F319" s="121">
        <v>34900</v>
      </c>
      <c r="G319" s="120" t="s">
        <v>1013</v>
      </c>
      <c r="H319" s="120" t="s">
        <v>812</v>
      </c>
      <c r="I319" s="120" t="s">
        <v>203</v>
      </c>
      <c r="J319" s="120"/>
      <c r="K319" s="120" t="s">
        <v>439</v>
      </c>
      <c r="L319" s="120" t="s">
        <v>338</v>
      </c>
      <c r="M319" s="120" t="s">
        <v>337</v>
      </c>
      <c r="N319" s="121"/>
      <c r="O319" s="124">
        <v>41281</v>
      </c>
      <c r="P319" s="120" t="s">
        <v>1300</v>
      </c>
      <c r="Q319" s="120" t="s">
        <v>414</v>
      </c>
      <c r="R319" s="120" t="s">
        <v>407</v>
      </c>
      <c r="S319" s="120" t="s">
        <v>1212</v>
      </c>
      <c r="T319" s="122">
        <v>4.3</v>
      </c>
      <c r="U319" s="120" t="s">
        <v>2623</v>
      </c>
      <c r="V319" s="123">
        <v>5.3499999999999999E-2</v>
      </c>
      <c r="W319" s="120"/>
      <c r="X319" s="120"/>
      <c r="Y319" s="123"/>
      <c r="Z319" s="123">
        <v>1.95E-2</v>
      </c>
      <c r="AA319" s="124">
        <v>48479</v>
      </c>
      <c r="AB319" s="120" t="s">
        <v>411</v>
      </c>
      <c r="AC319" s="120"/>
      <c r="AD319" s="122"/>
      <c r="AE319" s="123"/>
      <c r="AF319" s="124"/>
      <c r="AG319" s="120"/>
      <c r="AH319" s="120"/>
      <c r="AI319" s="120"/>
      <c r="AJ319" s="120" t="s">
        <v>337</v>
      </c>
      <c r="AK319" s="120" t="s">
        <v>887</v>
      </c>
      <c r="AL319" s="120"/>
      <c r="AM319" s="120" t="s">
        <v>890</v>
      </c>
      <c r="AN319" s="124">
        <v>45382</v>
      </c>
      <c r="AO319" s="120"/>
      <c r="AP319" s="123"/>
      <c r="AQ319" s="122">
        <v>6159601.9699999997</v>
      </c>
      <c r="AR319" s="122">
        <v>131.08000000000001</v>
      </c>
      <c r="AS319" s="122">
        <v>1</v>
      </c>
      <c r="AT319" s="122">
        <v>8074.0062600000001</v>
      </c>
      <c r="AU319" s="122">
        <v>8074.0062600000001</v>
      </c>
      <c r="AV319" s="122"/>
      <c r="AW319" s="122"/>
      <c r="AX319" s="120"/>
      <c r="AY319" s="120"/>
      <c r="AZ319" s="123">
        <v>9.8499999999999998E-4</v>
      </c>
      <c r="BA319" s="123">
        <v>4.0000000000000003E-5</v>
      </c>
    </row>
    <row r="320" spans="1:53" ht="15" customHeight="1">
      <c r="A320" s="121">
        <v>316</v>
      </c>
      <c r="B320" s="121">
        <v>316</v>
      </c>
      <c r="C320" s="121"/>
      <c r="D320" s="120"/>
      <c r="E320" s="120"/>
      <c r="F320" s="121">
        <v>34918</v>
      </c>
      <c r="G320" s="120" t="s">
        <v>1013</v>
      </c>
      <c r="H320" s="120" t="s">
        <v>812</v>
      </c>
      <c r="I320" s="120" t="s">
        <v>203</v>
      </c>
      <c r="J320" s="120"/>
      <c r="K320" s="120" t="s">
        <v>439</v>
      </c>
      <c r="L320" s="120" t="s">
        <v>338</v>
      </c>
      <c r="M320" s="120" t="s">
        <v>337</v>
      </c>
      <c r="N320" s="121"/>
      <c r="O320" s="124">
        <v>41281</v>
      </c>
      <c r="P320" s="120" t="s">
        <v>1300</v>
      </c>
      <c r="Q320" s="120" t="s">
        <v>414</v>
      </c>
      <c r="R320" s="120" t="s">
        <v>407</v>
      </c>
      <c r="S320" s="120" t="s">
        <v>1212</v>
      </c>
      <c r="T320" s="122">
        <v>4.3</v>
      </c>
      <c r="U320" s="120" t="s">
        <v>2623</v>
      </c>
      <c r="V320" s="123">
        <v>5.3499999999999999E-2</v>
      </c>
      <c r="W320" s="120"/>
      <c r="X320" s="120"/>
      <c r="Y320" s="123"/>
      <c r="Z320" s="123">
        <v>1.95E-2</v>
      </c>
      <c r="AA320" s="124">
        <v>48479</v>
      </c>
      <c r="AB320" s="120" t="s">
        <v>411</v>
      </c>
      <c r="AC320" s="120"/>
      <c r="AD320" s="122"/>
      <c r="AE320" s="123"/>
      <c r="AF320" s="124"/>
      <c r="AG320" s="120"/>
      <c r="AH320" s="120"/>
      <c r="AI320" s="120"/>
      <c r="AJ320" s="120" t="s">
        <v>337</v>
      </c>
      <c r="AK320" s="120" t="s">
        <v>887</v>
      </c>
      <c r="AL320" s="120"/>
      <c r="AM320" s="120" t="s">
        <v>890</v>
      </c>
      <c r="AN320" s="124">
        <v>45382</v>
      </c>
      <c r="AO320" s="120"/>
      <c r="AP320" s="123"/>
      <c r="AQ320" s="122">
        <v>5128811.26</v>
      </c>
      <c r="AR320" s="122">
        <v>131.08000000000001</v>
      </c>
      <c r="AS320" s="122">
        <v>1</v>
      </c>
      <c r="AT320" s="122">
        <v>6722.8458000000001</v>
      </c>
      <c r="AU320" s="122">
        <v>6722.8458000000001</v>
      </c>
      <c r="AV320" s="122"/>
      <c r="AW320" s="122"/>
      <c r="AX320" s="120"/>
      <c r="AY320" s="120"/>
      <c r="AZ320" s="123">
        <v>8.1999999999999998E-4</v>
      </c>
      <c r="BA320" s="123">
        <v>3.3000000000000003E-5</v>
      </c>
    </row>
    <row r="321" spans="1:53" ht="15" customHeight="1">
      <c r="A321" s="121">
        <v>316</v>
      </c>
      <c r="B321" s="121">
        <v>316</v>
      </c>
      <c r="C321" s="121"/>
      <c r="D321" s="120"/>
      <c r="E321" s="120"/>
      <c r="F321" s="121">
        <v>35683</v>
      </c>
      <c r="G321" s="120" t="s">
        <v>1013</v>
      </c>
      <c r="H321" s="120" t="s">
        <v>812</v>
      </c>
      <c r="I321" s="120" t="s">
        <v>203</v>
      </c>
      <c r="J321" s="120"/>
      <c r="K321" s="120" t="s">
        <v>470</v>
      </c>
      <c r="L321" s="120" t="s">
        <v>338</v>
      </c>
      <c r="M321" s="120" t="s">
        <v>337</v>
      </c>
      <c r="N321" s="121"/>
      <c r="O321" s="124">
        <v>41681</v>
      </c>
      <c r="P321" s="120" t="s">
        <v>1334</v>
      </c>
      <c r="Q321" s="120" t="s">
        <v>414</v>
      </c>
      <c r="R321" s="120" t="s">
        <v>407</v>
      </c>
      <c r="S321" s="120" t="s">
        <v>1212</v>
      </c>
      <c r="T321" s="122">
        <v>2.16</v>
      </c>
      <c r="U321" s="120" t="s">
        <v>2623</v>
      </c>
      <c r="V321" s="123">
        <v>4.5999999999999999E-2</v>
      </c>
      <c r="W321" s="120"/>
      <c r="X321" s="120"/>
      <c r="Y321" s="123"/>
      <c r="Z321" s="123">
        <v>1.9199999999999998E-2</v>
      </c>
      <c r="AA321" s="124">
        <v>46934</v>
      </c>
      <c r="AB321" s="120" t="s">
        <v>411</v>
      </c>
      <c r="AC321" s="120"/>
      <c r="AD321" s="122"/>
      <c r="AE321" s="123"/>
      <c r="AF321" s="124"/>
      <c r="AG321" s="120"/>
      <c r="AH321" s="120"/>
      <c r="AI321" s="120"/>
      <c r="AJ321" s="120" t="s">
        <v>337</v>
      </c>
      <c r="AK321" s="120" t="s">
        <v>887</v>
      </c>
      <c r="AL321" s="120"/>
      <c r="AM321" s="120" t="s">
        <v>890</v>
      </c>
      <c r="AN321" s="124">
        <v>45382</v>
      </c>
      <c r="AO321" s="120"/>
      <c r="AP321" s="123"/>
      <c r="AQ321" s="122">
        <v>4334744.1500000004</v>
      </c>
      <c r="AR321" s="122">
        <v>119.34</v>
      </c>
      <c r="AS321" s="122">
        <v>1</v>
      </c>
      <c r="AT321" s="122">
        <v>5173.08367</v>
      </c>
      <c r="AU321" s="122">
        <v>5173.08367</v>
      </c>
      <c r="AV321" s="122"/>
      <c r="AW321" s="122"/>
      <c r="AX321" s="120"/>
      <c r="AY321" s="120"/>
      <c r="AZ321" s="123">
        <v>6.3100000000000005E-4</v>
      </c>
      <c r="BA321" s="123">
        <v>2.5999999999999998E-5</v>
      </c>
    </row>
    <row r="322" spans="1:53" ht="15" customHeight="1">
      <c r="A322" s="121">
        <v>316</v>
      </c>
      <c r="B322" s="121">
        <v>316</v>
      </c>
      <c r="C322" s="121"/>
      <c r="D322" s="120"/>
      <c r="E322" s="120"/>
      <c r="F322" s="121">
        <v>36228</v>
      </c>
      <c r="G322" s="120" t="s">
        <v>1013</v>
      </c>
      <c r="H322" s="120" t="s">
        <v>812</v>
      </c>
      <c r="I322" s="120" t="s">
        <v>203</v>
      </c>
      <c r="J322" s="120"/>
      <c r="K322" s="120" t="s">
        <v>439</v>
      </c>
      <c r="L322" s="120" t="s">
        <v>338</v>
      </c>
      <c r="M322" s="120" t="s">
        <v>337</v>
      </c>
      <c r="N322" s="121"/>
      <c r="O322" s="124">
        <v>41816</v>
      </c>
      <c r="P322" s="120" t="s">
        <v>409</v>
      </c>
      <c r="Q322" s="120" t="s">
        <v>409</v>
      </c>
      <c r="R322" s="120" t="s">
        <v>409</v>
      </c>
      <c r="S322" s="120" t="s">
        <v>1212</v>
      </c>
      <c r="T322" s="122">
        <v>5.86</v>
      </c>
      <c r="U322" s="120" t="s">
        <v>2623</v>
      </c>
      <c r="V322" s="123">
        <v>4.4999999999999998E-2</v>
      </c>
      <c r="W322" s="120"/>
      <c r="X322" s="120"/>
      <c r="Y322" s="123"/>
      <c r="Z322" s="123">
        <v>6.2399999999999997E-2</v>
      </c>
      <c r="AA322" s="124">
        <v>50399</v>
      </c>
      <c r="AB322" s="120" t="s">
        <v>411</v>
      </c>
      <c r="AC322" s="120"/>
      <c r="AD322" s="122"/>
      <c r="AE322" s="123"/>
      <c r="AF322" s="124"/>
      <c r="AG322" s="120"/>
      <c r="AH322" s="120"/>
      <c r="AI322" s="120"/>
      <c r="AJ322" s="120" t="s">
        <v>337</v>
      </c>
      <c r="AK322" s="120" t="s">
        <v>887</v>
      </c>
      <c r="AL322" s="120"/>
      <c r="AM322" s="120" t="s">
        <v>890</v>
      </c>
      <c r="AN322" s="124">
        <v>45382</v>
      </c>
      <c r="AO322" s="120"/>
      <c r="AP322" s="123"/>
      <c r="AQ322" s="122">
        <v>18603894.780000001</v>
      </c>
      <c r="AR322" s="122">
        <v>101.82</v>
      </c>
      <c r="AS322" s="122">
        <v>1</v>
      </c>
      <c r="AT322" s="122">
        <v>18942.485659999998</v>
      </c>
      <c r="AU322" s="122">
        <v>18942.485659999998</v>
      </c>
      <c r="AV322" s="122"/>
      <c r="AW322" s="122"/>
      <c r="AX322" s="120"/>
      <c r="AY322" s="120"/>
      <c r="AZ322" s="123">
        <v>2.3110000000000001E-3</v>
      </c>
      <c r="BA322" s="123">
        <v>9.5000000000000005E-5</v>
      </c>
    </row>
    <row r="323" spans="1:53" ht="15" customHeight="1">
      <c r="A323" s="121">
        <v>316</v>
      </c>
      <c r="B323" s="121">
        <v>316</v>
      </c>
      <c r="C323" s="121"/>
      <c r="D323" s="120"/>
      <c r="E323" s="120"/>
      <c r="F323" s="121">
        <v>34850</v>
      </c>
      <c r="G323" s="120" t="s">
        <v>1013</v>
      </c>
      <c r="H323" s="120" t="s">
        <v>812</v>
      </c>
      <c r="I323" s="120" t="s">
        <v>203</v>
      </c>
      <c r="J323" s="120"/>
      <c r="K323" s="120" t="s">
        <v>484</v>
      </c>
      <c r="L323" s="120" t="s">
        <v>338</v>
      </c>
      <c r="M323" s="120" t="s">
        <v>337</v>
      </c>
      <c r="N323" s="121"/>
      <c r="O323" s="124">
        <v>41389</v>
      </c>
      <c r="P323" s="120" t="s">
        <v>1988</v>
      </c>
      <c r="Q323" s="120" t="s">
        <v>412</v>
      </c>
      <c r="R323" s="120" t="s">
        <v>407</v>
      </c>
      <c r="S323" s="120" t="s">
        <v>1212</v>
      </c>
      <c r="T323" s="122">
        <v>3.46</v>
      </c>
      <c r="U323" s="120" t="s">
        <v>2623</v>
      </c>
      <c r="V323" s="123">
        <v>5.5E-2</v>
      </c>
      <c r="W323" s="120"/>
      <c r="X323" s="120"/>
      <c r="Y323" s="123"/>
      <c r="Z323" s="123">
        <v>2.3599999999999999E-2</v>
      </c>
      <c r="AA323" s="124">
        <v>47986</v>
      </c>
      <c r="AB323" s="120" t="s">
        <v>411</v>
      </c>
      <c r="AC323" s="120"/>
      <c r="AD323" s="122"/>
      <c r="AE323" s="123"/>
      <c r="AF323" s="124"/>
      <c r="AG323" s="120"/>
      <c r="AH323" s="120"/>
      <c r="AI323" s="120"/>
      <c r="AJ323" s="120" t="s">
        <v>337</v>
      </c>
      <c r="AK323" s="120" t="s">
        <v>887</v>
      </c>
      <c r="AL323" s="120"/>
      <c r="AM323" s="120" t="s">
        <v>890</v>
      </c>
      <c r="AN323" s="124">
        <v>45382</v>
      </c>
      <c r="AO323" s="120"/>
      <c r="AP323" s="123"/>
      <c r="AQ323" s="122">
        <v>3218763.28</v>
      </c>
      <c r="AR323" s="122">
        <v>126.6</v>
      </c>
      <c r="AS323" s="122">
        <v>1</v>
      </c>
      <c r="AT323" s="122">
        <v>4074.9543100000001</v>
      </c>
      <c r="AU323" s="122">
        <v>4074.9543100000001</v>
      </c>
      <c r="AV323" s="122"/>
      <c r="AW323" s="122"/>
      <c r="AX323" s="120"/>
      <c r="AY323" s="120"/>
      <c r="AZ323" s="123">
        <v>4.9700000000000005E-4</v>
      </c>
      <c r="BA323" s="123">
        <v>2.0000000000000002E-5</v>
      </c>
    </row>
    <row r="324" spans="1:53" ht="15" customHeight="1">
      <c r="A324" s="121">
        <v>316</v>
      </c>
      <c r="B324" s="121">
        <v>316</v>
      </c>
      <c r="C324" s="121"/>
      <c r="D324" s="120"/>
      <c r="E324" s="120"/>
      <c r="F324" s="121">
        <v>70007706</v>
      </c>
      <c r="G324" s="120" t="s">
        <v>1013</v>
      </c>
      <c r="H324" s="120" t="s">
        <v>812</v>
      </c>
      <c r="I324" s="120" t="s">
        <v>203</v>
      </c>
      <c r="J324" s="120"/>
      <c r="K324" s="120" t="s">
        <v>446</v>
      </c>
      <c r="L324" s="120" t="s">
        <v>338</v>
      </c>
      <c r="M324" s="120" t="s">
        <v>337</v>
      </c>
      <c r="N324" s="121"/>
      <c r="O324" s="124">
        <v>45369</v>
      </c>
      <c r="P324" s="120" t="s">
        <v>1338</v>
      </c>
      <c r="Q324" s="120" t="s">
        <v>414</v>
      </c>
      <c r="R324" s="120" t="s">
        <v>407</v>
      </c>
      <c r="S324" s="120" t="s">
        <v>1212</v>
      </c>
      <c r="T324" s="122">
        <v>2.25</v>
      </c>
      <c r="U324" s="120" t="s">
        <v>824</v>
      </c>
      <c r="V324" s="123">
        <v>6.6000000000000003E-2</v>
      </c>
      <c r="W324" s="120"/>
      <c r="X324" s="120"/>
      <c r="Y324" s="123"/>
      <c r="Z324" s="123">
        <v>6.6500000000000004E-2</v>
      </c>
      <c r="AA324" s="124">
        <v>46262</v>
      </c>
      <c r="AB324" s="120" t="s">
        <v>411</v>
      </c>
      <c r="AC324" s="120"/>
      <c r="AD324" s="122"/>
      <c r="AE324" s="123"/>
      <c r="AF324" s="124"/>
      <c r="AG324" s="120"/>
      <c r="AH324" s="120"/>
      <c r="AI324" s="120"/>
      <c r="AJ324" s="120" t="s">
        <v>337</v>
      </c>
      <c r="AK324" s="120" t="s">
        <v>887</v>
      </c>
      <c r="AL324" s="120"/>
      <c r="AM324" s="120" t="s">
        <v>890</v>
      </c>
      <c r="AN324" s="124">
        <v>45382</v>
      </c>
      <c r="AO324" s="120"/>
      <c r="AP324" s="123"/>
      <c r="AQ324" s="122">
        <v>3622085.96</v>
      </c>
      <c r="AR324" s="122">
        <v>100.28</v>
      </c>
      <c r="AS324" s="122">
        <v>1</v>
      </c>
      <c r="AT324" s="122">
        <v>3632.2278000000001</v>
      </c>
      <c r="AU324" s="122">
        <v>3632.2278000000001</v>
      </c>
      <c r="AV324" s="122"/>
      <c r="AW324" s="122"/>
      <c r="AX324" s="120"/>
      <c r="AY324" s="120"/>
      <c r="AZ324" s="123">
        <v>4.4299999999999998E-4</v>
      </c>
      <c r="BA324" s="123">
        <v>1.8E-5</v>
      </c>
    </row>
    <row r="325" spans="1:53" ht="15" customHeight="1">
      <c r="A325" s="121">
        <v>316</v>
      </c>
      <c r="B325" s="121">
        <v>316</v>
      </c>
      <c r="C325" s="121"/>
      <c r="D325" s="120"/>
      <c r="E325" s="120"/>
      <c r="F325" s="121">
        <v>50001014</v>
      </c>
      <c r="G325" s="120" t="s">
        <v>1013</v>
      </c>
      <c r="H325" s="120" t="s">
        <v>787</v>
      </c>
      <c r="I325" s="120" t="s">
        <v>203</v>
      </c>
      <c r="J325" s="120"/>
      <c r="K325" s="120" t="s">
        <v>446</v>
      </c>
      <c r="L325" s="120" t="s">
        <v>338</v>
      </c>
      <c r="M325" s="120" t="s">
        <v>337</v>
      </c>
      <c r="N325" s="121"/>
      <c r="O325" s="124">
        <v>44402</v>
      </c>
      <c r="P325" s="120" t="s">
        <v>2624</v>
      </c>
      <c r="Q325" s="120" t="s">
        <v>414</v>
      </c>
      <c r="R325" s="120" t="s">
        <v>407</v>
      </c>
      <c r="S325" s="120" t="s">
        <v>1212</v>
      </c>
      <c r="T325" s="122">
        <v>8.67</v>
      </c>
      <c r="U325" s="120" t="s">
        <v>2623</v>
      </c>
      <c r="V325" s="123">
        <v>2.1395000000000001E-2</v>
      </c>
      <c r="W325" s="120"/>
      <c r="X325" s="120"/>
      <c r="Y325" s="123"/>
      <c r="Z325" s="123">
        <v>3.8899999999999997E-2</v>
      </c>
      <c r="AA325" s="124">
        <v>51940</v>
      </c>
      <c r="AB325" s="120" t="s">
        <v>411</v>
      </c>
      <c r="AC325" s="120"/>
      <c r="AD325" s="122"/>
      <c r="AE325" s="123"/>
      <c r="AF325" s="124">
        <v>45108</v>
      </c>
      <c r="AG325" s="120"/>
      <c r="AH325" s="120"/>
      <c r="AI325" s="120"/>
      <c r="AJ325" s="120" t="s">
        <v>337</v>
      </c>
      <c r="AK325" s="120" t="s">
        <v>887</v>
      </c>
      <c r="AL325" s="120"/>
      <c r="AM325" s="120" t="s">
        <v>890</v>
      </c>
      <c r="AN325" s="124">
        <v>45382</v>
      </c>
      <c r="AO325" s="120"/>
      <c r="AP325" s="123"/>
      <c r="AQ325" s="122">
        <v>1248249.72</v>
      </c>
      <c r="AR325" s="122">
        <v>94.85</v>
      </c>
      <c r="AS325" s="122">
        <v>1</v>
      </c>
      <c r="AT325" s="122">
        <v>1183.96486</v>
      </c>
      <c r="AU325" s="122">
        <v>1183.96486</v>
      </c>
      <c r="AV325" s="122"/>
      <c r="AW325" s="122"/>
      <c r="AX325" s="120"/>
      <c r="AY325" s="120"/>
      <c r="AZ325" s="123">
        <v>1.44E-4</v>
      </c>
      <c r="BA325" s="123">
        <v>5.0000000000000004E-6</v>
      </c>
    </row>
    <row r="326" spans="1:53" ht="15" customHeight="1">
      <c r="A326" s="121">
        <v>316</v>
      </c>
      <c r="B326" s="121">
        <v>316</v>
      </c>
      <c r="C326" s="121"/>
      <c r="D326" s="120"/>
      <c r="E326" s="120"/>
      <c r="F326" s="121">
        <v>50001017</v>
      </c>
      <c r="G326" s="120" t="s">
        <v>1013</v>
      </c>
      <c r="H326" s="120" t="s">
        <v>787</v>
      </c>
      <c r="I326" s="120" t="s">
        <v>203</v>
      </c>
      <c r="J326" s="120"/>
      <c r="K326" s="120" t="s">
        <v>446</v>
      </c>
      <c r="L326" s="120" t="s">
        <v>338</v>
      </c>
      <c r="M326" s="120" t="s">
        <v>337</v>
      </c>
      <c r="N326" s="121"/>
      <c r="O326" s="124">
        <v>44426</v>
      </c>
      <c r="P326" s="120" t="s">
        <v>2624</v>
      </c>
      <c r="Q326" s="120" t="s">
        <v>414</v>
      </c>
      <c r="R326" s="120" t="s">
        <v>407</v>
      </c>
      <c r="S326" s="120" t="s">
        <v>1212</v>
      </c>
      <c r="T326" s="122">
        <v>8.6999999999999993</v>
      </c>
      <c r="U326" s="120" t="s">
        <v>2623</v>
      </c>
      <c r="V326" s="123">
        <v>2.0329E-2</v>
      </c>
      <c r="W326" s="120"/>
      <c r="X326" s="120"/>
      <c r="Y326" s="123"/>
      <c r="Z326" s="123">
        <v>3.9E-2</v>
      </c>
      <c r="AA326" s="124">
        <v>51940</v>
      </c>
      <c r="AB326" s="120" t="s">
        <v>411</v>
      </c>
      <c r="AC326" s="120"/>
      <c r="AD326" s="122"/>
      <c r="AE326" s="123"/>
      <c r="AF326" s="124">
        <v>45108</v>
      </c>
      <c r="AG326" s="120"/>
      <c r="AH326" s="120"/>
      <c r="AI326" s="120"/>
      <c r="AJ326" s="120" t="s">
        <v>337</v>
      </c>
      <c r="AK326" s="120" t="s">
        <v>887</v>
      </c>
      <c r="AL326" s="120"/>
      <c r="AM326" s="120" t="s">
        <v>890</v>
      </c>
      <c r="AN326" s="124">
        <v>45382</v>
      </c>
      <c r="AO326" s="120"/>
      <c r="AP326" s="123"/>
      <c r="AQ326" s="122">
        <v>702746.54</v>
      </c>
      <c r="AR326" s="122">
        <v>93.43</v>
      </c>
      <c r="AS326" s="122">
        <v>1</v>
      </c>
      <c r="AT326" s="122">
        <v>656.57609000000002</v>
      </c>
      <c r="AU326" s="122">
        <v>656.57609000000002</v>
      </c>
      <c r="AV326" s="122"/>
      <c r="AW326" s="122"/>
      <c r="AX326" s="120"/>
      <c r="AY326" s="120"/>
      <c r="AZ326" s="123">
        <v>8.0000000000000007E-5</v>
      </c>
      <c r="BA326" s="123">
        <v>3.0000000000000001E-6</v>
      </c>
    </row>
    <row r="327" spans="1:53" ht="15" customHeight="1">
      <c r="A327" s="121">
        <v>316</v>
      </c>
      <c r="B327" s="121">
        <v>316</v>
      </c>
      <c r="C327" s="121"/>
      <c r="D327" s="120"/>
      <c r="E327" s="120"/>
      <c r="F327" s="121">
        <v>6189</v>
      </c>
      <c r="G327" s="120" t="s">
        <v>1013</v>
      </c>
      <c r="H327" s="120" t="s">
        <v>812</v>
      </c>
      <c r="I327" s="120" t="s">
        <v>203</v>
      </c>
      <c r="J327" s="120"/>
      <c r="K327" s="120" t="s">
        <v>484</v>
      </c>
      <c r="L327" s="120" t="s">
        <v>338</v>
      </c>
      <c r="M327" s="120" t="s">
        <v>337</v>
      </c>
      <c r="N327" s="121"/>
      <c r="O327" s="124">
        <v>39261</v>
      </c>
      <c r="P327" s="120" t="s">
        <v>1995</v>
      </c>
      <c r="Q327" s="120" t="s">
        <v>414</v>
      </c>
      <c r="R327" s="120" t="s">
        <v>407</v>
      </c>
      <c r="S327" s="120" t="s">
        <v>1212</v>
      </c>
      <c r="T327" s="122">
        <v>1.69</v>
      </c>
      <c r="U327" s="120" t="s">
        <v>2623</v>
      </c>
      <c r="V327" s="123">
        <v>4.7039999999999998E-2</v>
      </c>
      <c r="W327" s="120"/>
      <c r="X327" s="120"/>
      <c r="Y327" s="123"/>
      <c r="Z327" s="123">
        <v>3.5200000000000002E-2</v>
      </c>
      <c r="AA327" s="124">
        <v>46568</v>
      </c>
      <c r="AB327" s="120" t="s">
        <v>411</v>
      </c>
      <c r="AC327" s="120"/>
      <c r="AD327" s="122"/>
      <c r="AE327" s="123"/>
      <c r="AF327" s="124"/>
      <c r="AG327" s="120"/>
      <c r="AH327" s="120"/>
      <c r="AI327" s="120"/>
      <c r="AJ327" s="120" t="s">
        <v>337</v>
      </c>
      <c r="AK327" s="120" t="s">
        <v>887</v>
      </c>
      <c r="AL327" s="120"/>
      <c r="AM327" s="120" t="s">
        <v>890</v>
      </c>
      <c r="AN327" s="124">
        <v>45382</v>
      </c>
      <c r="AO327" s="120"/>
      <c r="AP327" s="123"/>
      <c r="AQ327" s="122">
        <v>17246028.789999999</v>
      </c>
      <c r="AR327" s="122">
        <v>138.93</v>
      </c>
      <c r="AS327" s="122">
        <v>1</v>
      </c>
      <c r="AT327" s="122">
        <v>23959.907800000001</v>
      </c>
      <c r="AU327" s="122">
        <v>23959.907800000001</v>
      </c>
      <c r="AV327" s="122"/>
      <c r="AW327" s="122"/>
      <c r="AX327" s="120"/>
      <c r="AY327" s="120"/>
      <c r="AZ327" s="123">
        <v>2.9239999999999999E-3</v>
      </c>
      <c r="BA327" s="123">
        <v>1.2E-4</v>
      </c>
    </row>
    <row r="328" spans="1:53" ht="15" customHeight="1">
      <c r="A328" s="121">
        <v>316</v>
      </c>
      <c r="B328" s="121">
        <v>316</v>
      </c>
      <c r="C328" s="121"/>
      <c r="D328" s="120"/>
      <c r="E328" s="120"/>
      <c r="F328" s="121">
        <v>6205</v>
      </c>
      <c r="G328" s="120" t="s">
        <v>1013</v>
      </c>
      <c r="H328" s="120" t="s">
        <v>812</v>
      </c>
      <c r="I328" s="120" t="s">
        <v>203</v>
      </c>
      <c r="J328" s="120"/>
      <c r="K328" s="120" t="s">
        <v>484</v>
      </c>
      <c r="L328" s="120" t="s">
        <v>338</v>
      </c>
      <c r="M328" s="120" t="s">
        <v>337</v>
      </c>
      <c r="N328" s="121"/>
      <c r="O328" s="124">
        <v>39922</v>
      </c>
      <c r="P328" s="120" t="s">
        <v>1226</v>
      </c>
      <c r="Q328" s="120" t="s">
        <v>412</v>
      </c>
      <c r="R328" s="120" t="s">
        <v>407</v>
      </c>
      <c r="S328" s="120" t="s">
        <v>1212</v>
      </c>
      <c r="T328" s="122">
        <v>3.01</v>
      </c>
      <c r="U328" s="120" t="s">
        <v>2623</v>
      </c>
      <c r="V328" s="123">
        <v>4.2700000000000002E-2</v>
      </c>
      <c r="W328" s="120"/>
      <c r="X328" s="120"/>
      <c r="Y328" s="123"/>
      <c r="Z328" s="123">
        <v>3.5299999999999998E-2</v>
      </c>
      <c r="AA328" s="124">
        <v>47762</v>
      </c>
      <c r="AB328" s="120" t="s">
        <v>411</v>
      </c>
      <c r="AC328" s="120"/>
      <c r="AD328" s="122"/>
      <c r="AE328" s="123"/>
      <c r="AF328" s="124"/>
      <c r="AG328" s="120"/>
      <c r="AH328" s="120"/>
      <c r="AI328" s="120"/>
      <c r="AJ328" s="120" t="s">
        <v>337</v>
      </c>
      <c r="AK328" s="120" t="s">
        <v>887</v>
      </c>
      <c r="AL328" s="120"/>
      <c r="AM328" s="120" t="s">
        <v>890</v>
      </c>
      <c r="AN328" s="124">
        <v>45382</v>
      </c>
      <c r="AO328" s="120"/>
      <c r="AP328" s="123"/>
      <c r="AQ328" s="122">
        <v>133170338.33</v>
      </c>
      <c r="AR328" s="122">
        <v>134.06</v>
      </c>
      <c r="AS328" s="122">
        <v>1</v>
      </c>
      <c r="AT328" s="122">
        <v>178528.15557</v>
      </c>
      <c r="AU328" s="122">
        <v>178528.15557</v>
      </c>
      <c r="AV328" s="122"/>
      <c r="AW328" s="122"/>
      <c r="AX328" s="120"/>
      <c r="AY328" s="120"/>
      <c r="AZ328" s="123">
        <v>2.1788999999999999E-2</v>
      </c>
      <c r="BA328" s="123">
        <v>8.9800000000000004E-4</v>
      </c>
    </row>
    <row r="329" spans="1:53" ht="15" customHeight="1">
      <c r="A329" s="121">
        <v>316</v>
      </c>
      <c r="B329" s="121">
        <v>316</v>
      </c>
      <c r="C329" s="121"/>
      <c r="D329" s="120"/>
      <c r="E329" s="120"/>
      <c r="F329" s="121">
        <v>63289</v>
      </c>
      <c r="G329" s="120" t="s">
        <v>1013</v>
      </c>
      <c r="H329" s="120" t="s">
        <v>812</v>
      </c>
      <c r="I329" s="120" t="s">
        <v>203</v>
      </c>
      <c r="J329" s="120"/>
      <c r="K329" s="120" t="s">
        <v>446</v>
      </c>
      <c r="L329" s="120" t="s">
        <v>338</v>
      </c>
      <c r="M329" s="120" t="s">
        <v>337</v>
      </c>
      <c r="N329" s="121"/>
      <c r="O329" s="124">
        <v>43067</v>
      </c>
      <c r="P329" s="120" t="s">
        <v>1990</v>
      </c>
      <c r="Q329" s="120" t="s">
        <v>412</v>
      </c>
      <c r="R329" s="120" t="s">
        <v>407</v>
      </c>
      <c r="S329" s="120" t="s">
        <v>1212</v>
      </c>
      <c r="T329" s="122">
        <v>6</v>
      </c>
      <c r="U329" s="120" t="s">
        <v>2623</v>
      </c>
      <c r="V329" s="123">
        <v>3.3099999999999997E-2</v>
      </c>
      <c r="W329" s="120"/>
      <c r="X329" s="120"/>
      <c r="Y329" s="123"/>
      <c r="Z329" s="123">
        <v>3.1800000000000002E-2</v>
      </c>
      <c r="AA329" s="124">
        <v>50040</v>
      </c>
      <c r="AB329" s="120" t="s">
        <v>411</v>
      </c>
      <c r="AC329" s="120"/>
      <c r="AD329" s="122"/>
      <c r="AE329" s="123"/>
      <c r="AF329" s="124"/>
      <c r="AG329" s="120"/>
      <c r="AH329" s="120"/>
      <c r="AI329" s="120"/>
      <c r="AJ329" s="120" t="s">
        <v>337</v>
      </c>
      <c r="AK329" s="120" t="s">
        <v>887</v>
      </c>
      <c r="AL329" s="120"/>
      <c r="AM329" s="120" t="s">
        <v>890</v>
      </c>
      <c r="AN329" s="124">
        <v>45382</v>
      </c>
      <c r="AO329" s="120"/>
      <c r="AP329" s="123"/>
      <c r="AQ329" s="122">
        <v>10430016.720000001</v>
      </c>
      <c r="AR329" s="122">
        <v>113.86</v>
      </c>
      <c r="AS329" s="122">
        <v>1</v>
      </c>
      <c r="AT329" s="122">
        <v>11875.617039999999</v>
      </c>
      <c r="AU329" s="122">
        <v>11875.617039999999</v>
      </c>
      <c r="AV329" s="122"/>
      <c r="AW329" s="122"/>
      <c r="AX329" s="120"/>
      <c r="AY329" s="120"/>
      <c r="AZ329" s="123">
        <v>1.449E-3</v>
      </c>
      <c r="BA329" s="123">
        <v>5.8999999999999998E-5</v>
      </c>
    </row>
    <row r="330" spans="1:53" ht="15" customHeight="1">
      <c r="A330" s="121">
        <v>316</v>
      </c>
      <c r="B330" s="121">
        <v>316</v>
      </c>
      <c r="C330" s="121"/>
      <c r="D330" s="120"/>
      <c r="E330" s="120"/>
      <c r="F330" s="121">
        <v>63883</v>
      </c>
      <c r="G330" s="120" t="s">
        <v>1013</v>
      </c>
      <c r="H330" s="120" t="s">
        <v>812</v>
      </c>
      <c r="I330" s="120" t="s">
        <v>203</v>
      </c>
      <c r="J330" s="120"/>
      <c r="K330" s="120" t="s">
        <v>446</v>
      </c>
      <c r="L330" s="120" t="s">
        <v>338</v>
      </c>
      <c r="M330" s="120" t="s">
        <v>337</v>
      </c>
      <c r="N330" s="121"/>
      <c r="O330" s="124">
        <v>42942</v>
      </c>
      <c r="P330" s="120" t="s">
        <v>1990</v>
      </c>
      <c r="Q330" s="120" t="s">
        <v>412</v>
      </c>
      <c r="R330" s="120" t="s">
        <v>407</v>
      </c>
      <c r="S330" s="120" t="s">
        <v>1212</v>
      </c>
      <c r="T330" s="122">
        <v>6.03</v>
      </c>
      <c r="U330" s="120" t="s">
        <v>2623</v>
      </c>
      <c r="V330" s="123">
        <v>3.4099999999999998E-2</v>
      </c>
      <c r="W330" s="120"/>
      <c r="X330" s="120"/>
      <c r="Y330" s="123"/>
      <c r="Z330" s="123">
        <v>2.8899999999999999E-2</v>
      </c>
      <c r="AA330" s="124">
        <v>50040</v>
      </c>
      <c r="AB330" s="120" t="s">
        <v>411</v>
      </c>
      <c r="AC330" s="120"/>
      <c r="AD330" s="122"/>
      <c r="AE330" s="123"/>
      <c r="AF330" s="124"/>
      <c r="AG330" s="120"/>
      <c r="AH330" s="120"/>
      <c r="AI330" s="120"/>
      <c r="AJ330" s="120" t="s">
        <v>337</v>
      </c>
      <c r="AK330" s="120" t="s">
        <v>887</v>
      </c>
      <c r="AL330" s="120"/>
      <c r="AM330" s="120" t="s">
        <v>890</v>
      </c>
      <c r="AN330" s="124">
        <v>45382</v>
      </c>
      <c r="AO330" s="120"/>
      <c r="AP330" s="123"/>
      <c r="AQ330" s="122">
        <v>254542013.22999999</v>
      </c>
      <c r="AR330" s="122">
        <v>116.46</v>
      </c>
      <c r="AS330" s="122">
        <v>1</v>
      </c>
      <c r="AT330" s="122">
        <v>296439.62861000001</v>
      </c>
      <c r="AU330" s="122">
        <v>296439.62861000001</v>
      </c>
      <c r="AV330" s="122"/>
      <c r="AW330" s="122"/>
      <c r="AX330" s="120"/>
      <c r="AY330" s="120"/>
      <c r="AZ330" s="123">
        <v>3.6179999999999997E-2</v>
      </c>
      <c r="BA330" s="123">
        <v>1.4920000000000001E-3</v>
      </c>
    </row>
    <row r="331" spans="1:53" ht="15" customHeight="1">
      <c r="A331" s="121">
        <v>316</v>
      </c>
      <c r="B331" s="121">
        <v>316</v>
      </c>
      <c r="C331" s="121"/>
      <c r="D331" s="120"/>
      <c r="E331" s="120"/>
      <c r="F331" s="121">
        <v>63941</v>
      </c>
      <c r="G331" s="120" t="s">
        <v>1013</v>
      </c>
      <c r="H331" s="120" t="s">
        <v>812</v>
      </c>
      <c r="I331" s="120" t="s">
        <v>203</v>
      </c>
      <c r="J331" s="120"/>
      <c r="K331" s="120" t="s">
        <v>446</v>
      </c>
      <c r="L331" s="120" t="s">
        <v>338</v>
      </c>
      <c r="M331" s="120" t="s">
        <v>337</v>
      </c>
      <c r="N331" s="121"/>
      <c r="O331" s="124">
        <v>43222</v>
      </c>
      <c r="P331" s="120" t="s">
        <v>1990</v>
      </c>
      <c r="Q331" s="120" t="s">
        <v>412</v>
      </c>
      <c r="R331" s="120" t="s">
        <v>407</v>
      </c>
      <c r="S331" s="120" t="s">
        <v>1212</v>
      </c>
      <c r="T331" s="122">
        <v>5.98</v>
      </c>
      <c r="U331" s="120" t="s">
        <v>2623</v>
      </c>
      <c r="V331" s="123">
        <v>3.3099999999999997E-2</v>
      </c>
      <c r="W331" s="120"/>
      <c r="X331" s="120"/>
      <c r="Y331" s="123"/>
      <c r="Z331" s="123">
        <v>3.2800000000000003E-2</v>
      </c>
      <c r="AA331" s="124">
        <v>50040</v>
      </c>
      <c r="AB331" s="120" t="s">
        <v>411</v>
      </c>
      <c r="AC331" s="120"/>
      <c r="AD331" s="122"/>
      <c r="AE331" s="123"/>
      <c r="AF331" s="124"/>
      <c r="AG331" s="120"/>
      <c r="AH331" s="120"/>
      <c r="AI331" s="120"/>
      <c r="AJ331" s="120" t="s">
        <v>337</v>
      </c>
      <c r="AK331" s="120" t="s">
        <v>887</v>
      </c>
      <c r="AL331" s="120"/>
      <c r="AM331" s="120" t="s">
        <v>890</v>
      </c>
      <c r="AN331" s="124">
        <v>45382</v>
      </c>
      <c r="AO331" s="120"/>
      <c r="AP331" s="123"/>
      <c r="AQ331" s="122">
        <v>2580149.1</v>
      </c>
      <c r="AR331" s="122">
        <v>113.54</v>
      </c>
      <c r="AS331" s="122">
        <v>1</v>
      </c>
      <c r="AT331" s="122">
        <v>2929.5012900000002</v>
      </c>
      <c r="AU331" s="122">
        <v>2929.5012900000002</v>
      </c>
      <c r="AV331" s="122"/>
      <c r="AW331" s="122"/>
      <c r="AX331" s="120"/>
      <c r="AY331" s="120"/>
      <c r="AZ331" s="123">
        <v>3.57E-4</v>
      </c>
      <c r="BA331" s="123">
        <v>1.4E-5</v>
      </c>
    </row>
    <row r="332" spans="1:53" ht="15" customHeight="1">
      <c r="A332" s="121">
        <v>316</v>
      </c>
      <c r="B332" s="121">
        <v>316</v>
      </c>
      <c r="C332" s="120"/>
      <c r="D332" s="120"/>
      <c r="E332" s="120"/>
      <c r="F332" s="121">
        <v>70003001</v>
      </c>
      <c r="G332" s="120" t="s">
        <v>1013</v>
      </c>
      <c r="H332" s="120" t="s">
        <v>787</v>
      </c>
      <c r="I332" s="120" t="s">
        <v>203</v>
      </c>
      <c r="J332" s="120"/>
      <c r="K332" s="120" t="s">
        <v>463</v>
      </c>
      <c r="L332" s="120" t="s">
        <v>338</v>
      </c>
      <c r="M332" s="120" t="s">
        <v>337</v>
      </c>
      <c r="N332" s="121"/>
      <c r="O332" s="124">
        <v>44543</v>
      </c>
      <c r="P332" s="120" t="s">
        <v>1323</v>
      </c>
      <c r="Q332" s="120" t="s">
        <v>414</v>
      </c>
      <c r="R332" s="120" t="s">
        <v>407</v>
      </c>
      <c r="S332" s="120" t="s">
        <v>1212</v>
      </c>
      <c r="T332" s="122">
        <v>5.42</v>
      </c>
      <c r="U332" s="120" t="s">
        <v>2623</v>
      </c>
      <c r="V332" s="123">
        <v>3.5460000000000001E-3</v>
      </c>
      <c r="W332" s="120"/>
      <c r="X332" s="120"/>
      <c r="Y332" s="123"/>
      <c r="Z332" s="123">
        <v>3.1E-2</v>
      </c>
      <c r="AA332" s="124">
        <v>47479</v>
      </c>
      <c r="AB332" s="120" t="s">
        <v>411</v>
      </c>
      <c r="AC332" s="120"/>
      <c r="AD332" s="122"/>
      <c r="AE332" s="123"/>
      <c r="AF332" s="124">
        <v>45261</v>
      </c>
      <c r="AG332" s="120"/>
      <c r="AH332" s="120"/>
      <c r="AI332" s="120"/>
      <c r="AJ332" s="120" t="s">
        <v>337</v>
      </c>
      <c r="AK332" s="120" t="s">
        <v>887</v>
      </c>
      <c r="AL332" s="120"/>
      <c r="AM332" s="120" t="s">
        <v>890</v>
      </c>
      <c r="AN332" s="124">
        <v>45382</v>
      </c>
      <c r="AO332" s="120"/>
      <c r="AP332" s="123"/>
      <c r="AQ332" s="122">
        <v>82899957.489999995</v>
      </c>
      <c r="AR332" s="122">
        <v>94.15</v>
      </c>
      <c r="AS332" s="122">
        <v>1</v>
      </c>
      <c r="AT332" s="122">
        <v>78050.309980000005</v>
      </c>
      <c r="AU332" s="122">
        <v>78050.309980000005</v>
      </c>
      <c r="AV332" s="122"/>
      <c r="AW332" s="122"/>
      <c r="AX332" s="120"/>
      <c r="AY332" s="120"/>
      <c r="AZ332" s="123">
        <v>9.5250000000000005E-3</v>
      </c>
      <c r="BA332" s="123">
        <v>3.9199999999999999E-4</v>
      </c>
    </row>
    <row r="333" spans="1:53" ht="15" customHeight="1">
      <c r="A333" s="121">
        <v>316</v>
      </c>
      <c r="B333" s="121">
        <v>316</v>
      </c>
      <c r="C333" s="121"/>
      <c r="D333" s="120"/>
      <c r="E333" s="120"/>
      <c r="F333" s="121">
        <v>70004201</v>
      </c>
      <c r="G333" s="120" t="s">
        <v>1013</v>
      </c>
      <c r="H333" s="120" t="s">
        <v>812</v>
      </c>
      <c r="I333" s="120" t="s">
        <v>203</v>
      </c>
      <c r="J333" s="120"/>
      <c r="K333" s="120" t="s">
        <v>454</v>
      </c>
      <c r="L333" s="120" t="s">
        <v>338</v>
      </c>
      <c r="M333" s="120" t="s">
        <v>337</v>
      </c>
      <c r="N333" s="121"/>
      <c r="O333" s="124">
        <v>44886</v>
      </c>
      <c r="P333" s="120" t="s">
        <v>2631</v>
      </c>
      <c r="Q333" s="120" t="s">
        <v>412</v>
      </c>
      <c r="R333" s="120" t="s">
        <v>408</v>
      </c>
      <c r="S333" s="120" t="s">
        <v>1212</v>
      </c>
      <c r="T333" s="122">
        <v>8.35</v>
      </c>
      <c r="U333" s="120" t="s">
        <v>2623</v>
      </c>
      <c r="V333" s="123">
        <v>3.0550999999999998E-2</v>
      </c>
      <c r="W333" s="120"/>
      <c r="X333" s="120"/>
      <c r="Y333" s="123"/>
      <c r="Z333" s="123">
        <v>3.7600000000000001E-2</v>
      </c>
      <c r="AA333" s="124">
        <v>52139</v>
      </c>
      <c r="AB333" s="120" t="s">
        <v>411</v>
      </c>
      <c r="AC333" s="120"/>
      <c r="AD333" s="122"/>
      <c r="AE333" s="123"/>
      <c r="AF333" s="124"/>
      <c r="AG333" s="120"/>
      <c r="AH333" s="120"/>
      <c r="AI333" s="120"/>
      <c r="AJ333" s="120" t="s">
        <v>337</v>
      </c>
      <c r="AK333" s="120" t="s">
        <v>887</v>
      </c>
      <c r="AL333" s="120"/>
      <c r="AM333" s="120" t="s">
        <v>890</v>
      </c>
      <c r="AN333" s="124">
        <v>45382</v>
      </c>
      <c r="AO333" s="120"/>
      <c r="AP333" s="123"/>
      <c r="AQ333" s="122">
        <v>6665343.1299999999</v>
      </c>
      <c r="AR333" s="122">
        <v>98.22</v>
      </c>
      <c r="AS333" s="122">
        <v>1</v>
      </c>
      <c r="AT333" s="122">
        <v>6546.7000200000002</v>
      </c>
      <c r="AU333" s="122">
        <v>6546.7000200000002</v>
      </c>
      <c r="AV333" s="122"/>
      <c r="AW333" s="122"/>
      <c r="AX333" s="120"/>
      <c r="AY333" s="120"/>
      <c r="AZ333" s="123">
        <v>7.9900000000000001E-4</v>
      </c>
      <c r="BA333" s="123">
        <v>3.1999999999999999E-5</v>
      </c>
    </row>
    <row r="334" spans="1:53" ht="15" customHeight="1">
      <c r="A334" s="121">
        <v>316</v>
      </c>
      <c r="B334" s="121">
        <v>316</v>
      </c>
      <c r="C334" s="121"/>
      <c r="D334" s="120"/>
      <c r="E334" s="120"/>
      <c r="F334" s="121">
        <v>70005003</v>
      </c>
      <c r="G334" s="120" t="s">
        <v>1013</v>
      </c>
      <c r="H334" s="120" t="s">
        <v>812</v>
      </c>
      <c r="I334" s="120" t="s">
        <v>203</v>
      </c>
      <c r="J334" s="120"/>
      <c r="K334" s="120" t="s">
        <v>455</v>
      </c>
      <c r="L334" s="120" t="s">
        <v>338</v>
      </c>
      <c r="M334" s="120" t="s">
        <v>338</v>
      </c>
      <c r="N334" s="121"/>
      <c r="O334" s="124">
        <v>45183</v>
      </c>
      <c r="P334" s="120" t="s">
        <v>409</v>
      </c>
      <c r="Q334" s="120" t="s">
        <v>409</v>
      </c>
      <c r="R334" s="120" t="s">
        <v>409</v>
      </c>
      <c r="S334" s="120" t="s">
        <v>1212</v>
      </c>
      <c r="T334" s="122">
        <v>2.06</v>
      </c>
      <c r="U334" s="120" t="s">
        <v>824</v>
      </c>
      <c r="V334" s="123">
        <v>7.5999999999999998E-2</v>
      </c>
      <c r="W334" s="120"/>
      <c r="X334" s="120"/>
      <c r="Y334" s="123"/>
      <c r="Z334" s="123">
        <v>6.8599999999999994E-2</v>
      </c>
      <c r="AA334" s="124">
        <v>46173</v>
      </c>
      <c r="AB334" s="120" t="s">
        <v>411</v>
      </c>
      <c r="AC334" s="120"/>
      <c r="AD334" s="122"/>
      <c r="AE334" s="123"/>
      <c r="AF334" s="124"/>
      <c r="AG334" s="120"/>
      <c r="AH334" s="120"/>
      <c r="AI334" s="120"/>
      <c r="AJ334" s="120" t="s">
        <v>337</v>
      </c>
      <c r="AK334" s="120" t="s">
        <v>887</v>
      </c>
      <c r="AL334" s="120"/>
      <c r="AM334" s="120" t="s">
        <v>890</v>
      </c>
      <c r="AN334" s="124">
        <v>45382</v>
      </c>
      <c r="AO334" s="120"/>
      <c r="AP334" s="123"/>
      <c r="AQ334" s="122">
        <v>219398.96</v>
      </c>
      <c r="AR334" s="122">
        <v>104.29</v>
      </c>
      <c r="AS334" s="122">
        <v>1</v>
      </c>
      <c r="AT334" s="122">
        <v>228.81118000000001</v>
      </c>
      <c r="AU334" s="122">
        <v>228.81118000000001</v>
      </c>
      <c r="AV334" s="122"/>
      <c r="AW334" s="122"/>
      <c r="AX334" s="120"/>
      <c r="AY334" s="120"/>
      <c r="AZ334" s="123">
        <v>2.6999999999999999E-5</v>
      </c>
      <c r="BA334" s="123">
        <v>9.9999999999999995E-7</v>
      </c>
    </row>
    <row r="335" spans="1:53" ht="15" customHeight="1">
      <c r="A335" s="121">
        <v>316</v>
      </c>
      <c r="B335" s="121">
        <v>316</v>
      </c>
      <c r="C335" s="121"/>
      <c r="D335" s="120"/>
      <c r="E335" s="120"/>
      <c r="F335" s="121">
        <v>70005004</v>
      </c>
      <c r="G335" s="120" t="s">
        <v>1013</v>
      </c>
      <c r="H335" s="120" t="s">
        <v>812</v>
      </c>
      <c r="I335" s="120" t="s">
        <v>203</v>
      </c>
      <c r="J335" s="120"/>
      <c r="K335" s="120" t="s">
        <v>455</v>
      </c>
      <c r="L335" s="120" t="s">
        <v>338</v>
      </c>
      <c r="M335" s="120" t="s">
        <v>337</v>
      </c>
      <c r="N335" s="121"/>
      <c r="O335" s="124">
        <v>45291</v>
      </c>
      <c r="P335" s="120" t="s">
        <v>1334</v>
      </c>
      <c r="Q335" s="120" t="s">
        <v>414</v>
      </c>
      <c r="R335" s="120" t="s">
        <v>407</v>
      </c>
      <c r="S335" s="120" t="s">
        <v>1212</v>
      </c>
      <c r="T335" s="122">
        <v>2.0699999999999998</v>
      </c>
      <c r="U335" s="120" t="s">
        <v>824</v>
      </c>
      <c r="V335" s="123">
        <v>7.5999999999999998E-2</v>
      </c>
      <c r="W335" s="120"/>
      <c r="X335" s="120"/>
      <c r="Y335" s="123"/>
      <c r="Z335" s="123">
        <v>6.6500000000000004E-2</v>
      </c>
      <c r="AA335" s="124">
        <v>46173</v>
      </c>
      <c r="AB335" s="120" t="s">
        <v>411</v>
      </c>
      <c r="AC335" s="120"/>
      <c r="AD335" s="122"/>
      <c r="AE335" s="123"/>
      <c r="AF335" s="124"/>
      <c r="AG335" s="120"/>
      <c r="AH335" s="120"/>
      <c r="AI335" s="120"/>
      <c r="AJ335" s="120" t="s">
        <v>337</v>
      </c>
      <c r="AK335" s="120" t="s">
        <v>887</v>
      </c>
      <c r="AL335" s="120"/>
      <c r="AM335" s="120" t="s">
        <v>890</v>
      </c>
      <c r="AN335" s="124">
        <v>45382</v>
      </c>
      <c r="AO335" s="120"/>
      <c r="AP335" s="123"/>
      <c r="AQ335" s="122">
        <v>1834511</v>
      </c>
      <c r="AR335" s="122">
        <v>104.05</v>
      </c>
      <c r="AS335" s="122">
        <v>1</v>
      </c>
      <c r="AT335" s="122">
        <v>1908.8087</v>
      </c>
      <c r="AU335" s="122">
        <v>1908.8087</v>
      </c>
      <c r="AV335" s="122"/>
      <c r="AW335" s="122"/>
      <c r="AX335" s="120"/>
      <c r="AY335" s="120"/>
      <c r="AZ335" s="123">
        <v>2.32E-4</v>
      </c>
      <c r="BA335" s="123">
        <v>9.0000000000000002E-6</v>
      </c>
    </row>
    <row r="336" spans="1:53" ht="15" customHeight="1">
      <c r="A336" s="121">
        <v>316</v>
      </c>
      <c r="B336" s="121">
        <v>316</v>
      </c>
      <c r="C336" s="121"/>
      <c r="D336" s="120"/>
      <c r="E336" s="120"/>
      <c r="F336" s="121">
        <v>60615184</v>
      </c>
      <c r="G336" s="120" t="s">
        <v>1013</v>
      </c>
      <c r="H336" s="120" t="s">
        <v>812</v>
      </c>
      <c r="I336" s="120" t="s">
        <v>203</v>
      </c>
      <c r="J336" s="120"/>
      <c r="K336" s="120" t="s">
        <v>439</v>
      </c>
      <c r="L336" s="120" t="s">
        <v>338</v>
      </c>
      <c r="M336" s="120" t="s">
        <v>337</v>
      </c>
      <c r="N336" s="121"/>
      <c r="O336" s="124">
        <v>41792</v>
      </c>
      <c r="P336" s="120" t="s">
        <v>1300</v>
      </c>
      <c r="Q336" s="120" t="s">
        <v>414</v>
      </c>
      <c r="R336" s="120" t="s">
        <v>407</v>
      </c>
      <c r="S336" s="120" t="s">
        <v>1217</v>
      </c>
      <c r="T336" s="122">
        <v>1.45</v>
      </c>
      <c r="U336" s="120" t="s">
        <v>824</v>
      </c>
      <c r="V336" s="123">
        <v>4.1509999999999998E-2</v>
      </c>
      <c r="W336" s="120"/>
      <c r="X336" s="137"/>
      <c r="Y336" s="123"/>
      <c r="Z336" s="123">
        <v>3.9899999999999998E-2</v>
      </c>
      <c r="AA336" s="124">
        <v>46387</v>
      </c>
      <c r="AB336" s="120" t="s">
        <v>411</v>
      </c>
      <c r="AC336" s="120"/>
      <c r="AD336" s="122"/>
      <c r="AE336" s="123"/>
      <c r="AF336" s="124"/>
      <c r="AG336" s="120"/>
      <c r="AH336" s="120"/>
      <c r="AI336" s="120"/>
      <c r="AJ336" s="120" t="s">
        <v>337</v>
      </c>
      <c r="AK336" s="120" t="s">
        <v>887</v>
      </c>
      <c r="AL336" s="120"/>
      <c r="AM336" s="120" t="s">
        <v>890</v>
      </c>
      <c r="AN336" s="124">
        <v>45382</v>
      </c>
      <c r="AO336" s="120"/>
      <c r="AP336" s="123"/>
      <c r="AQ336" s="122">
        <v>16915124.969999999</v>
      </c>
      <c r="AR336" s="122">
        <v>101.84</v>
      </c>
      <c r="AS336" s="122">
        <v>3.681</v>
      </c>
      <c r="AT336" s="122">
        <v>63410.243190000001</v>
      </c>
      <c r="AU336" s="122">
        <v>17226.363270000002</v>
      </c>
      <c r="AV336" s="122"/>
      <c r="AW336" s="122"/>
      <c r="AX336" s="120"/>
      <c r="AY336" s="120"/>
      <c r="AZ336" s="123">
        <v>7.7390000000000002E-3</v>
      </c>
      <c r="BA336" s="123">
        <v>3.19E-4</v>
      </c>
    </row>
    <row r="337" spans="1:53" ht="15" customHeight="1">
      <c r="A337" s="121">
        <v>316</v>
      </c>
      <c r="B337" s="121">
        <v>316</v>
      </c>
      <c r="C337" s="121"/>
      <c r="D337" s="120"/>
      <c r="E337" s="120"/>
      <c r="F337" s="121">
        <v>70005005</v>
      </c>
      <c r="G337" s="120" t="s">
        <v>1013</v>
      </c>
      <c r="H337" s="120" t="s">
        <v>812</v>
      </c>
      <c r="I337" s="120" t="s">
        <v>203</v>
      </c>
      <c r="J337" s="120"/>
      <c r="K337" s="120" t="s">
        <v>455</v>
      </c>
      <c r="L337" s="120" t="s">
        <v>338</v>
      </c>
      <c r="M337" s="120" t="s">
        <v>337</v>
      </c>
      <c r="N337" s="121"/>
      <c r="O337" s="124">
        <v>45319</v>
      </c>
      <c r="P337" s="120" t="s">
        <v>1334</v>
      </c>
      <c r="Q337" s="120" t="s">
        <v>414</v>
      </c>
      <c r="R337" s="120" t="s">
        <v>407</v>
      </c>
      <c r="S337" s="120" t="s">
        <v>1212</v>
      </c>
      <c r="T337" s="122">
        <v>2.0699999999999998</v>
      </c>
      <c r="U337" s="120" t="s">
        <v>824</v>
      </c>
      <c r="V337" s="123">
        <v>7.5999999999999998E-2</v>
      </c>
      <c r="W337" s="120"/>
      <c r="X337" s="120"/>
      <c r="Y337" s="123"/>
      <c r="Z337" s="123">
        <v>7.0599999999999996E-2</v>
      </c>
      <c r="AA337" s="124">
        <v>46172</v>
      </c>
      <c r="AB337" s="120" t="s">
        <v>411</v>
      </c>
      <c r="AC337" s="120"/>
      <c r="AD337" s="122"/>
      <c r="AE337" s="123"/>
      <c r="AF337" s="124"/>
      <c r="AG337" s="120"/>
      <c r="AH337" s="120"/>
      <c r="AI337" s="120"/>
      <c r="AJ337" s="120" t="s">
        <v>337</v>
      </c>
      <c r="AK337" s="120" t="s">
        <v>887</v>
      </c>
      <c r="AL337" s="120"/>
      <c r="AM337" s="120" t="s">
        <v>890</v>
      </c>
      <c r="AN337" s="124">
        <v>45382</v>
      </c>
      <c r="AO337" s="120"/>
      <c r="AP337" s="123"/>
      <c r="AQ337" s="122">
        <v>7557106</v>
      </c>
      <c r="AR337" s="122">
        <v>102.63</v>
      </c>
      <c r="AS337" s="122">
        <v>1</v>
      </c>
      <c r="AT337" s="122">
        <v>7755.8578900000002</v>
      </c>
      <c r="AU337" s="122">
        <v>7755.8578900000002</v>
      </c>
      <c r="AV337" s="122"/>
      <c r="AW337" s="122"/>
      <c r="AX337" s="120"/>
      <c r="AY337" s="120"/>
      <c r="AZ337" s="123">
        <v>9.4600000000000001E-4</v>
      </c>
      <c r="BA337" s="123">
        <v>3.8999999999999999E-5</v>
      </c>
    </row>
    <row r="338" spans="1:53" ht="15" customHeight="1">
      <c r="A338" s="121">
        <v>316</v>
      </c>
      <c r="B338" s="121">
        <v>316</v>
      </c>
      <c r="C338" s="121"/>
      <c r="D338" s="120"/>
      <c r="E338" s="120"/>
      <c r="F338" s="121">
        <v>60362142</v>
      </c>
      <c r="G338" s="120" t="s">
        <v>1013</v>
      </c>
      <c r="H338" s="120" t="s">
        <v>818</v>
      </c>
      <c r="I338" s="120" t="s">
        <v>203</v>
      </c>
      <c r="J338" s="120"/>
      <c r="K338" s="120" t="s">
        <v>464</v>
      </c>
      <c r="L338" s="120" t="s">
        <v>338</v>
      </c>
      <c r="M338" s="120" t="s">
        <v>338</v>
      </c>
      <c r="N338" s="121"/>
      <c r="O338" s="124">
        <v>41816</v>
      </c>
      <c r="P338" s="120" t="s">
        <v>1334</v>
      </c>
      <c r="Q338" s="120" t="s">
        <v>414</v>
      </c>
      <c r="R338" s="120" t="s">
        <v>407</v>
      </c>
      <c r="S338" s="120" t="s">
        <v>1217</v>
      </c>
      <c r="T338" s="122">
        <v>2.5499999999999998</v>
      </c>
      <c r="U338" s="120" t="s">
        <v>2623</v>
      </c>
      <c r="V338" s="123">
        <v>0.06</v>
      </c>
      <c r="W338" s="120"/>
      <c r="X338" s="120"/>
      <c r="Y338" s="123"/>
      <c r="Z338" s="123">
        <v>0.1212</v>
      </c>
      <c r="AA338" s="124">
        <v>46660</v>
      </c>
      <c r="AB338" s="120" t="s">
        <v>411</v>
      </c>
      <c r="AC338" s="120"/>
      <c r="AD338" s="122"/>
      <c r="AE338" s="123"/>
      <c r="AF338" s="124"/>
      <c r="AG338" s="120"/>
      <c r="AH338" s="120"/>
      <c r="AI338" s="120"/>
      <c r="AJ338" s="120" t="s">
        <v>337</v>
      </c>
      <c r="AK338" s="120" t="s">
        <v>887</v>
      </c>
      <c r="AL338" s="120"/>
      <c r="AM338" s="120" t="s">
        <v>890</v>
      </c>
      <c r="AN338" s="124">
        <v>45382</v>
      </c>
      <c r="AO338" s="120"/>
      <c r="AP338" s="123"/>
      <c r="AQ338" s="122">
        <v>30375000</v>
      </c>
      <c r="AR338" s="122">
        <v>86.89</v>
      </c>
      <c r="AS338" s="122">
        <v>3.681</v>
      </c>
      <c r="AT338" s="122">
        <v>97152.034839999993</v>
      </c>
      <c r="AU338" s="122">
        <v>26392.837500000001</v>
      </c>
      <c r="AV338" s="122"/>
      <c r="AW338" s="122"/>
      <c r="AX338" s="120"/>
      <c r="AY338" s="120"/>
      <c r="AZ338" s="123">
        <v>1.1856999999999999E-2</v>
      </c>
      <c r="BA338" s="123">
        <v>4.8899999999999996E-4</v>
      </c>
    </row>
    <row r="339" spans="1:53" ht="15" customHeight="1">
      <c r="A339" s="121">
        <v>316</v>
      </c>
      <c r="B339" s="121">
        <v>316</v>
      </c>
      <c r="C339" s="121"/>
      <c r="D339" s="120"/>
      <c r="E339" s="120"/>
      <c r="F339" s="121">
        <v>5670005</v>
      </c>
      <c r="G339" s="120" t="s">
        <v>1013</v>
      </c>
      <c r="H339" s="120" t="s">
        <v>787</v>
      </c>
      <c r="I339" s="120" t="s">
        <v>203</v>
      </c>
      <c r="J339" s="120"/>
      <c r="K339" s="120" t="s">
        <v>463</v>
      </c>
      <c r="L339" s="120" t="s">
        <v>338</v>
      </c>
      <c r="M339" s="120" t="s">
        <v>338</v>
      </c>
      <c r="N339" s="121"/>
      <c r="O339" s="124">
        <v>45382</v>
      </c>
      <c r="P339" s="120" t="s">
        <v>1338</v>
      </c>
      <c r="Q339" s="120" t="s">
        <v>414</v>
      </c>
      <c r="R339" s="120" t="s">
        <v>407</v>
      </c>
      <c r="S339" s="120" t="s">
        <v>1212</v>
      </c>
      <c r="T339" s="122">
        <v>6.49</v>
      </c>
      <c r="U339" s="120" t="s">
        <v>2623</v>
      </c>
      <c r="V339" s="123">
        <v>4.1452000000000003E-2</v>
      </c>
      <c r="W339" s="120"/>
      <c r="X339" s="120"/>
      <c r="Y339" s="123"/>
      <c r="Z339" s="123">
        <v>4.2099999999999999E-2</v>
      </c>
      <c r="AA339" s="124">
        <v>48120</v>
      </c>
      <c r="AB339" s="120" t="s">
        <v>411</v>
      </c>
      <c r="AC339" s="120"/>
      <c r="AD339" s="122"/>
      <c r="AE339" s="123"/>
      <c r="AF339" s="124">
        <v>45139</v>
      </c>
      <c r="AG339" s="120"/>
      <c r="AH339" s="120"/>
      <c r="AI339" s="120"/>
      <c r="AJ339" s="120" t="s">
        <v>337</v>
      </c>
      <c r="AK339" s="120" t="s">
        <v>887</v>
      </c>
      <c r="AL339" s="120"/>
      <c r="AM339" s="120" t="s">
        <v>890</v>
      </c>
      <c r="AN339" s="124">
        <v>45382</v>
      </c>
      <c r="AO339" s="120"/>
      <c r="AP339" s="123"/>
      <c r="AQ339" s="122">
        <v>39077500</v>
      </c>
      <c r="AR339" s="122">
        <v>100</v>
      </c>
      <c r="AS339" s="122">
        <v>1</v>
      </c>
      <c r="AT339" s="122">
        <v>39077.5</v>
      </c>
      <c r="AU339" s="122">
        <v>39077.5</v>
      </c>
      <c r="AV339" s="122"/>
      <c r="AW339" s="122"/>
      <c r="AX339" s="120"/>
      <c r="AY339" s="120"/>
      <c r="AZ339" s="123">
        <v>4.7689999999999998E-3</v>
      </c>
      <c r="BA339" s="123">
        <v>1.9599999999999999E-4</v>
      </c>
    </row>
    <row r="340" spans="1:53" ht="15" customHeight="1">
      <c r="A340" s="121">
        <v>316</v>
      </c>
      <c r="B340" s="121">
        <v>316</v>
      </c>
      <c r="C340" s="121"/>
      <c r="D340" s="120"/>
      <c r="E340" s="120"/>
      <c r="F340" s="121">
        <v>54080</v>
      </c>
      <c r="G340" s="120" t="s">
        <v>1013</v>
      </c>
      <c r="H340" s="120" t="s">
        <v>812</v>
      </c>
      <c r="I340" s="120" t="s">
        <v>203</v>
      </c>
      <c r="J340" s="120"/>
      <c r="K340" s="120" t="s">
        <v>484</v>
      </c>
      <c r="L340" s="120" t="s">
        <v>338</v>
      </c>
      <c r="M340" s="120" t="s">
        <v>337</v>
      </c>
      <c r="N340" s="121"/>
      <c r="O340" s="124">
        <v>41787</v>
      </c>
      <c r="P340" s="120" t="s">
        <v>1988</v>
      </c>
      <c r="Q340" s="120" t="s">
        <v>412</v>
      </c>
      <c r="R340" s="120" t="s">
        <v>407</v>
      </c>
      <c r="S340" s="120" t="s">
        <v>1212</v>
      </c>
      <c r="T340" s="122">
        <v>3.46</v>
      </c>
      <c r="U340" s="120" t="s">
        <v>2623</v>
      </c>
      <c r="V340" s="123">
        <v>5.5E-2</v>
      </c>
      <c r="W340" s="120"/>
      <c r="X340" s="120"/>
      <c r="Y340" s="123"/>
      <c r="Z340" s="123">
        <v>2.4500000000000001E-2</v>
      </c>
      <c r="AA340" s="124">
        <v>47986</v>
      </c>
      <c r="AB340" s="120" t="s">
        <v>411</v>
      </c>
      <c r="AC340" s="120"/>
      <c r="AD340" s="122"/>
      <c r="AE340" s="123"/>
      <c r="AF340" s="124"/>
      <c r="AG340" s="120"/>
      <c r="AH340" s="120"/>
      <c r="AI340" s="120"/>
      <c r="AJ340" s="120" t="s">
        <v>337</v>
      </c>
      <c r="AK340" s="120" t="s">
        <v>887</v>
      </c>
      <c r="AL340" s="120"/>
      <c r="AM340" s="120" t="s">
        <v>890</v>
      </c>
      <c r="AN340" s="124">
        <v>45382</v>
      </c>
      <c r="AO340" s="120"/>
      <c r="AP340" s="123"/>
      <c r="AQ340" s="122">
        <v>1299739.1100000001</v>
      </c>
      <c r="AR340" s="122">
        <v>124.47</v>
      </c>
      <c r="AS340" s="122">
        <v>1</v>
      </c>
      <c r="AT340" s="122">
        <v>1617.7852700000001</v>
      </c>
      <c r="AU340" s="122">
        <v>1617.7852700000001</v>
      </c>
      <c r="AV340" s="122"/>
      <c r="AW340" s="122"/>
      <c r="AX340" s="120"/>
      <c r="AY340" s="120"/>
      <c r="AZ340" s="123">
        <v>1.9699999999999999E-4</v>
      </c>
      <c r="BA340" s="123">
        <v>7.9999999999999996E-6</v>
      </c>
    </row>
    <row r="341" spans="1:53" ht="15" customHeight="1">
      <c r="A341" s="121">
        <v>316</v>
      </c>
      <c r="B341" s="121">
        <v>316</v>
      </c>
      <c r="C341" s="121"/>
      <c r="D341" s="120"/>
      <c r="E341" s="120"/>
      <c r="F341" s="121">
        <v>54098</v>
      </c>
      <c r="G341" s="120" t="s">
        <v>1013</v>
      </c>
      <c r="H341" s="120" t="s">
        <v>812</v>
      </c>
      <c r="I341" s="120" t="s">
        <v>203</v>
      </c>
      <c r="J341" s="120"/>
      <c r="K341" s="120" t="s">
        <v>484</v>
      </c>
      <c r="L341" s="120" t="s">
        <v>338</v>
      </c>
      <c r="M341" s="120" t="s">
        <v>337</v>
      </c>
      <c r="N341" s="121"/>
      <c r="O341" s="124">
        <v>41815</v>
      </c>
      <c r="P341" s="120" t="s">
        <v>1988</v>
      </c>
      <c r="Q341" s="120" t="s">
        <v>412</v>
      </c>
      <c r="R341" s="120" t="s">
        <v>407</v>
      </c>
      <c r="S341" s="120" t="s">
        <v>1212</v>
      </c>
      <c r="T341" s="122">
        <v>3.46</v>
      </c>
      <c r="U341" s="120" t="s">
        <v>2623</v>
      </c>
      <c r="V341" s="123">
        <v>5.5E-2</v>
      </c>
      <c r="W341" s="120"/>
      <c r="X341" s="120"/>
      <c r="Y341" s="123"/>
      <c r="Z341" s="123">
        <v>2.4500000000000001E-2</v>
      </c>
      <c r="AA341" s="124">
        <v>47986</v>
      </c>
      <c r="AB341" s="120" t="s">
        <v>411</v>
      </c>
      <c r="AC341" s="120"/>
      <c r="AD341" s="122"/>
      <c r="AE341" s="123"/>
      <c r="AF341" s="124"/>
      <c r="AG341" s="120"/>
      <c r="AH341" s="120"/>
      <c r="AI341" s="120"/>
      <c r="AJ341" s="120" t="s">
        <v>337</v>
      </c>
      <c r="AK341" s="120" t="s">
        <v>887</v>
      </c>
      <c r="AL341" s="120"/>
      <c r="AM341" s="120" t="s">
        <v>890</v>
      </c>
      <c r="AN341" s="124">
        <v>45382</v>
      </c>
      <c r="AO341" s="120"/>
      <c r="AP341" s="123"/>
      <c r="AQ341" s="122">
        <v>731079.48</v>
      </c>
      <c r="AR341" s="122">
        <v>124.35</v>
      </c>
      <c r="AS341" s="122">
        <v>1</v>
      </c>
      <c r="AT341" s="122">
        <v>909.09733000000006</v>
      </c>
      <c r="AU341" s="122">
        <v>909.09733000000006</v>
      </c>
      <c r="AV341" s="122"/>
      <c r="AW341" s="122"/>
      <c r="AX341" s="120"/>
      <c r="AY341" s="120"/>
      <c r="AZ341" s="123">
        <v>1.1E-4</v>
      </c>
      <c r="BA341" s="123">
        <v>3.9999999999999998E-6</v>
      </c>
    </row>
    <row r="342" spans="1:53" ht="15" customHeight="1">
      <c r="A342" s="121">
        <v>316</v>
      </c>
      <c r="B342" s="121">
        <v>316</v>
      </c>
      <c r="C342" s="121"/>
      <c r="D342" s="120"/>
      <c r="E342" s="120"/>
      <c r="F342" s="121">
        <v>54106</v>
      </c>
      <c r="G342" s="120" t="s">
        <v>1013</v>
      </c>
      <c r="H342" s="120" t="s">
        <v>812</v>
      </c>
      <c r="I342" s="120" t="s">
        <v>203</v>
      </c>
      <c r="J342" s="120"/>
      <c r="K342" s="120" t="s">
        <v>484</v>
      </c>
      <c r="L342" s="120" t="s">
        <v>338</v>
      </c>
      <c r="M342" s="120" t="s">
        <v>337</v>
      </c>
      <c r="N342" s="121"/>
      <c r="O342" s="124">
        <v>41836</v>
      </c>
      <c r="P342" s="120" t="s">
        <v>1988</v>
      </c>
      <c r="Q342" s="120" t="s">
        <v>412</v>
      </c>
      <c r="R342" s="120" t="s">
        <v>407</v>
      </c>
      <c r="S342" s="120" t="s">
        <v>1212</v>
      </c>
      <c r="T342" s="122">
        <v>3.46</v>
      </c>
      <c r="U342" s="120" t="s">
        <v>2623</v>
      </c>
      <c r="V342" s="123">
        <v>5.5E-2</v>
      </c>
      <c r="W342" s="120"/>
      <c r="X342" s="120"/>
      <c r="Y342" s="123"/>
      <c r="Z342" s="123">
        <v>2.4500000000000001E-2</v>
      </c>
      <c r="AA342" s="124">
        <v>47986</v>
      </c>
      <c r="AB342" s="120" t="s">
        <v>411</v>
      </c>
      <c r="AC342" s="120"/>
      <c r="AD342" s="122"/>
      <c r="AE342" s="123"/>
      <c r="AF342" s="124"/>
      <c r="AG342" s="120"/>
      <c r="AH342" s="120"/>
      <c r="AI342" s="120"/>
      <c r="AJ342" s="120" t="s">
        <v>337</v>
      </c>
      <c r="AK342" s="120" t="s">
        <v>887</v>
      </c>
      <c r="AL342" s="120"/>
      <c r="AM342" s="120" t="s">
        <v>890</v>
      </c>
      <c r="AN342" s="124">
        <v>45382</v>
      </c>
      <c r="AO342" s="120"/>
      <c r="AP342" s="123"/>
      <c r="AQ342" s="122">
        <v>2175330.59</v>
      </c>
      <c r="AR342" s="122">
        <v>123.99</v>
      </c>
      <c r="AS342" s="122">
        <v>1</v>
      </c>
      <c r="AT342" s="122">
        <v>2697.1923999999999</v>
      </c>
      <c r="AU342" s="122">
        <v>2697.1923999999999</v>
      </c>
      <c r="AV342" s="122"/>
      <c r="AW342" s="122"/>
      <c r="AX342" s="120"/>
      <c r="AY342" s="120"/>
      <c r="AZ342" s="123">
        <v>3.2899999999999997E-4</v>
      </c>
      <c r="BA342" s="123">
        <v>1.2999999999999999E-5</v>
      </c>
    </row>
    <row r="343" spans="1:53" ht="15" customHeight="1">
      <c r="A343" s="121">
        <v>316</v>
      </c>
      <c r="B343" s="121">
        <v>316</v>
      </c>
      <c r="C343" s="121"/>
      <c r="D343" s="120"/>
      <c r="E343" s="120"/>
      <c r="F343" s="121">
        <v>54114</v>
      </c>
      <c r="G343" s="120" t="s">
        <v>1013</v>
      </c>
      <c r="H343" s="120" t="s">
        <v>812</v>
      </c>
      <c r="I343" s="120" t="s">
        <v>203</v>
      </c>
      <c r="J343" s="120"/>
      <c r="K343" s="120" t="s">
        <v>484</v>
      </c>
      <c r="L343" s="120" t="s">
        <v>338</v>
      </c>
      <c r="M343" s="120" t="s">
        <v>337</v>
      </c>
      <c r="N343" s="121"/>
      <c r="O343" s="124">
        <v>41911</v>
      </c>
      <c r="P343" s="120" t="s">
        <v>1988</v>
      </c>
      <c r="Q343" s="120" t="s">
        <v>412</v>
      </c>
      <c r="R343" s="120" t="s">
        <v>407</v>
      </c>
      <c r="S343" s="120" t="s">
        <v>1212</v>
      </c>
      <c r="T343" s="122">
        <v>3.46</v>
      </c>
      <c r="U343" s="120" t="s">
        <v>2623</v>
      </c>
      <c r="V343" s="123">
        <v>5.5E-2</v>
      </c>
      <c r="W343" s="120"/>
      <c r="X343" s="120"/>
      <c r="Y343" s="123"/>
      <c r="Z343" s="123">
        <v>2.4500000000000001E-2</v>
      </c>
      <c r="AA343" s="124">
        <v>47986</v>
      </c>
      <c r="AB343" s="120" t="s">
        <v>411</v>
      </c>
      <c r="AC343" s="120"/>
      <c r="AD343" s="122"/>
      <c r="AE343" s="123"/>
      <c r="AF343" s="124"/>
      <c r="AG343" s="120"/>
      <c r="AH343" s="120"/>
      <c r="AI343" s="120"/>
      <c r="AJ343" s="120" t="s">
        <v>337</v>
      </c>
      <c r="AK343" s="120" t="s">
        <v>887</v>
      </c>
      <c r="AL343" s="120"/>
      <c r="AM343" s="120" t="s">
        <v>890</v>
      </c>
      <c r="AN343" s="124">
        <v>45382</v>
      </c>
      <c r="AO343" s="120"/>
      <c r="AP343" s="123"/>
      <c r="AQ343" s="122">
        <v>851967.12</v>
      </c>
      <c r="AR343" s="122">
        <v>123.99</v>
      </c>
      <c r="AS343" s="122">
        <v>1</v>
      </c>
      <c r="AT343" s="122">
        <v>1056.35403</v>
      </c>
      <c r="AU343" s="122">
        <v>1056.35403</v>
      </c>
      <c r="AV343" s="122"/>
      <c r="AW343" s="122"/>
      <c r="AX343" s="120"/>
      <c r="AY343" s="120"/>
      <c r="AZ343" s="123">
        <v>1.2799999999999999E-4</v>
      </c>
      <c r="BA343" s="123">
        <v>5.0000000000000004E-6</v>
      </c>
    </row>
    <row r="344" spans="1:53" ht="15" customHeight="1">
      <c r="A344" s="121">
        <v>316</v>
      </c>
      <c r="B344" s="121">
        <v>316</v>
      </c>
      <c r="C344" s="121"/>
      <c r="D344" s="120"/>
      <c r="E344" s="120"/>
      <c r="F344" s="121">
        <v>54122</v>
      </c>
      <c r="G344" s="120" t="s">
        <v>1013</v>
      </c>
      <c r="H344" s="120" t="s">
        <v>812</v>
      </c>
      <c r="I344" s="120" t="s">
        <v>203</v>
      </c>
      <c r="J344" s="120"/>
      <c r="K344" s="120" t="s">
        <v>484</v>
      </c>
      <c r="L344" s="120" t="s">
        <v>338</v>
      </c>
      <c r="M344" s="120" t="s">
        <v>337</v>
      </c>
      <c r="N344" s="121"/>
      <c r="O344" s="124">
        <v>42033</v>
      </c>
      <c r="P344" s="120" t="s">
        <v>1988</v>
      </c>
      <c r="Q344" s="120" t="s">
        <v>412</v>
      </c>
      <c r="R344" s="120" t="s">
        <v>407</v>
      </c>
      <c r="S344" s="120" t="s">
        <v>1212</v>
      </c>
      <c r="T344" s="122">
        <v>3.46</v>
      </c>
      <c r="U344" s="120" t="s">
        <v>2623</v>
      </c>
      <c r="V344" s="123">
        <v>5.5E-2</v>
      </c>
      <c r="W344" s="120"/>
      <c r="X344" s="120"/>
      <c r="Y344" s="123"/>
      <c r="Z344" s="123">
        <v>2.4500000000000001E-2</v>
      </c>
      <c r="AA344" s="124">
        <v>47986</v>
      </c>
      <c r="AB344" s="120" t="s">
        <v>411</v>
      </c>
      <c r="AC344" s="120"/>
      <c r="AD344" s="122"/>
      <c r="AE344" s="123"/>
      <c r="AF344" s="124"/>
      <c r="AG344" s="120"/>
      <c r="AH344" s="120"/>
      <c r="AI344" s="120"/>
      <c r="AJ344" s="120" t="s">
        <v>337</v>
      </c>
      <c r="AK344" s="120" t="s">
        <v>887</v>
      </c>
      <c r="AL344" s="120"/>
      <c r="AM344" s="120" t="s">
        <v>890</v>
      </c>
      <c r="AN344" s="124">
        <v>45382</v>
      </c>
      <c r="AO344" s="120"/>
      <c r="AP344" s="123"/>
      <c r="AQ344" s="122">
        <v>5685459.9199999999</v>
      </c>
      <c r="AR344" s="122">
        <v>124.23</v>
      </c>
      <c r="AS344" s="122">
        <v>1</v>
      </c>
      <c r="AT344" s="122">
        <v>7063.0468600000004</v>
      </c>
      <c r="AU344" s="122">
        <v>7063.0468600000004</v>
      </c>
      <c r="AV344" s="122"/>
      <c r="AW344" s="122"/>
      <c r="AX344" s="120"/>
      <c r="AY344" s="120"/>
      <c r="AZ344" s="123">
        <v>8.6200000000000003E-4</v>
      </c>
      <c r="BA344" s="123">
        <v>3.4999999999999997E-5</v>
      </c>
    </row>
    <row r="345" spans="1:53" ht="15" customHeight="1">
      <c r="A345" s="121">
        <v>316</v>
      </c>
      <c r="B345" s="121">
        <v>316</v>
      </c>
      <c r="C345" s="121"/>
      <c r="D345" s="120"/>
      <c r="E345" s="120"/>
      <c r="F345" s="121">
        <v>54130</v>
      </c>
      <c r="G345" s="120" t="s">
        <v>1013</v>
      </c>
      <c r="H345" s="120" t="s">
        <v>812</v>
      </c>
      <c r="I345" s="120" t="s">
        <v>203</v>
      </c>
      <c r="J345" s="120"/>
      <c r="K345" s="120" t="s">
        <v>484</v>
      </c>
      <c r="L345" s="120" t="s">
        <v>338</v>
      </c>
      <c r="M345" s="120" t="s">
        <v>337</v>
      </c>
      <c r="N345" s="121"/>
      <c r="O345" s="124">
        <v>42054</v>
      </c>
      <c r="P345" s="120" t="s">
        <v>1988</v>
      </c>
      <c r="Q345" s="120" t="s">
        <v>412</v>
      </c>
      <c r="R345" s="120" t="s">
        <v>407</v>
      </c>
      <c r="S345" s="120" t="s">
        <v>1212</v>
      </c>
      <c r="T345" s="122">
        <v>3.46</v>
      </c>
      <c r="U345" s="120" t="s">
        <v>2623</v>
      </c>
      <c r="V345" s="123">
        <v>5.5E-2</v>
      </c>
      <c r="W345" s="120"/>
      <c r="X345" s="120"/>
      <c r="Y345" s="123"/>
      <c r="Z345" s="123">
        <v>2.4500000000000001E-2</v>
      </c>
      <c r="AA345" s="124">
        <v>47986</v>
      </c>
      <c r="AB345" s="120" t="s">
        <v>411</v>
      </c>
      <c r="AC345" s="120"/>
      <c r="AD345" s="122"/>
      <c r="AE345" s="123"/>
      <c r="AF345" s="124"/>
      <c r="AG345" s="120"/>
      <c r="AH345" s="120"/>
      <c r="AI345" s="120"/>
      <c r="AJ345" s="120" t="s">
        <v>337</v>
      </c>
      <c r="AK345" s="120" t="s">
        <v>887</v>
      </c>
      <c r="AL345" s="120"/>
      <c r="AM345" s="120" t="s">
        <v>890</v>
      </c>
      <c r="AN345" s="124">
        <v>45382</v>
      </c>
      <c r="AO345" s="120"/>
      <c r="AP345" s="123"/>
      <c r="AQ345" s="122">
        <v>11106006.810000001</v>
      </c>
      <c r="AR345" s="122">
        <v>125.34</v>
      </c>
      <c r="AS345" s="122">
        <v>1</v>
      </c>
      <c r="AT345" s="122">
        <v>13920.26894</v>
      </c>
      <c r="AU345" s="122">
        <v>13920.26894</v>
      </c>
      <c r="AV345" s="122"/>
      <c r="AW345" s="122"/>
      <c r="AX345" s="120"/>
      <c r="AY345" s="120"/>
      <c r="AZ345" s="123">
        <v>1.6980000000000001E-3</v>
      </c>
      <c r="BA345" s="123">
        <v>6.9999999999999994E-5</v>
      </c>
    </row>
    <row r="346" spans="1:53" ht="15" customHeight="1">
      <c r="A346" s="121">
        <v>316</v>
      </c>
      <c r="B346" s="121">
        <v>316</v>
      </c>
      <c r="C346" s="121"/>
      <c r="D346" s="120"/>
      <c r="E346" s="120"/>
      <c r="F346" s="121">
        <v>54312</v>
      </c>
      <c r="G346" s="120" t="s">
        <v>1013</v>
      </c>
      <c r="H346" s="120" t="s">
        <v>818</v>
      </c>
      <c r="I346" s="120" t="s">
        <v>203</v>
      </c>
      <c r="J346" s="120"/>
      <c r="K346" s="120" t="s">
        <v>461</v>
      </c>
      <c r="L346" s="120" t="s">
        <v>338</v>
      </c>
      <c r="M346" s="120" t="s">
        <v>338</v>
      </c>
      <c r="N346" s="121"/>
      <c r="O346" s="124">
        <v>42451</v>
      </c>
      <c r="P346" s="120" t="s">
        <v>1434</v>
      </c>
      <c r="Q346" s="120" t="s">
        <v>311</v>
      </c>
      <c r="R346" s="120" t="s">
        <v>407</v>
      </c>
      <c r="S346" s="120" t="s">
        <v>1212</v>
      </c>
      <c r="T346" s="122">
        <v>0.34</v>
      </c>
      <c r="U346" s="120" t="s">
        <v>2623</v>
      </c>
      <c r="V346" s="123">
        <v>0.05</v>
      </c>
      <c r="W346" s="120"/>
      <c r="X346" s="120"/>
      <c r="Y346" s="123"/>
      <c r="Z346" s="123">
        <v>0.1172</v>
      </c>
      <c r="AA346" s="124">
        <v>45657</v>
      </c>
      <c r="AB346" s="120" t="s">
        <v>411</v>
      </c>
      <c r="AC346" s="120"/>
      <c r="AD346" s="122"/>
      <c r="AE346" s="123"/>
      <c r="AF346" s="124"/>
      <c r="AG346" s="120"/>
      <c r="AH346" s="120"/>
      <c r="AI346" s="120"/>
      <c r="AJ346" s="120" t="s">
        <v>337</v>
      </c>
      <c r="AK346" s="120" t="s">
        <v>887</v>
      </c>
      <c r="AL346" s="120"/>
      <c r="AM346" s="120" t="s">
        <v>890</v>
      </c>
      <c r="AN346" s="124">
        <v>45382</v>
      </c>
      <c r="AO346" s="120"/>
      <c r="AP346" s="123"/>
      <c r="AQ346" s="122">
        <v>10043698</v>
      </c>
      <c r="AR346" s="122">
        <v>116.63</v>
      </c>
      <c r="AS346" s="122">
        <v>1</v>
      </c>
      <c r="AT346" s="122">
        <v>11713.964980000001</v>
      </c>
      <c r="AU346" s="122">
        <v>11713.964980000001</v>
      </c>
      <c r="AV346" s="122"/>
      <c r="AW346" s="122"/>
      <c r="AX346" s="120"/>
      <c r="AY346" s="120"/>
      <c r="AZ346" s="123">
        <v>1.4289999999999999E-3</v>
      </c>
      <c r="BA346" s="123">
        <v>5.8E-5</v>
      </c>
    </row>
    <row r="347" spans="1:53" ht="15" customHeight="1">
      <c r="A347" s="121">
        <v>316</v>
      </c>
      <c r="B347" s="121">
        <v>316</v>
      </c>
      <c r="C347" s="121"/>
      <c r="D347" s="120"/>
      <c r="E347" s="120"/>
      <c r="F347" s="121">
        <v>5670003</v>
      </c>
      <c r="G347" s="120" t="s">
        <v>1013</v>
      </c>
      <c r="H347" s="120" t="s">
        <v>787</v>
      </c>
      <c r="I347" s="120" t="s">
        <v>203</v>
      </c>
      <c r="J347" s="120"/>
      <c r="K347" s="120" t="s">
        <v>463</v>
      </c>
      <c r="L347" s="120" t="s">
        <v>338</v>
      </c>
      <c r="M347" s="120" t="s">
        <v>338</v>
      </c>
      <c r="N347" s="121"/>
      <c r="O347" s="124">
        <v>45259</v>
      </c>
      <c r="P347" s="120" t="s">
        <v>1338</v>
      </c>
      <c r="Q347" s="120" t="s">
        <v>414</v>
      </c>
      <c r="R347" s="120" t="s">
        <v>407</v>
      </c>
      <c r="S347" s="120" t="s">
        <v>1212</v>
      </c>
      <c r="T347" s="122">
        <v>6.24</v>
      </c>
      <c r="U347" s="120" t="s">
        <v>2623</v>
      </c>
      <c r="V347" s="123">
        <v>4.2900000000000001E-2</v>
      </c>
      <c r="W347" s="120"/>
      <c r="X347" s="120"/>
      <c r="Y347" s="123"/>
      <c r="Z347" s="123">
        <v>3.3599999999999998E-2</v>
      </c>
      <c r="AA347" s="124">
        <v>47996</v>
      </c>
      <c r="AB347" s="120" t="s">
        <v>411</v>
      </c>
      <c r="AC347" s="120"/>
      <c r="AD347" s="122"/>
      <c r="AE347" s="123"/>
      <c r="AF347" s="124">
        <v>45139</v>
      </c>
      <c r="AG347" s="120"/>
      <c r="AH347" s="120"/>
      <c r="AI347" s="120"/>
      <c r="AJ347" s="120" t="s">
        <v>337</v>
      </c>
      <c r="AK347" s="120" t="s">
        <v>887</v>
      </c>
      <c r="AL347" s="120"/>
      <c r="AM347" s="120" t="s">
        <v>890</v>
      </c>
      <c r="AN347" s="124">
        <v>45382</v>
      </c>
      <c r="AO347" s="120"/>
      <c r="AP347" s="123"/>
      <c r="AQ347" s="122">
        <v>70840000</v>
      </c>
      <c r="AR347" s="122">
        <v>106.22</v>
      </c>
      <c r="AS347" s="122">
        <v>1</v>
      </c>
      <c r="AT347" s="122">
        <v>75246.248000000007</v>
      </c>
      <c r="AU347" s="122">
        <v>75246.248000000007</v>
      </c>
      <c r="AV347" s="122"/>
      <c r="AW347" s="122"/>
      <c r="AX347" s="120"/>
      <c r="AY347" s="120"/>
      <c r="AZ347" s="123">
        <v>9.1830000000000002E-3</v>
      </c>
      <c r="BA347" s="123">
        <v>3.7800000000000003E-4</v>
      </c>
    </row>
    <row r="348" spans="1:53" ht="15" customHeight="1">
      <c r="A348" s="121">
        <v>316</v>
      </c>
      <c r="B348" s="121">
        <v>316</v>
      </c>
      <c r="C348" s="121"/>
      <c r="D348" s="120"/>
      <c r="E348" s="120"/>
      <c r="F348" s="121">
        <v>5670004</v>
      </c>
      <c r="G348" s="120" t="s">
        <v>1013</v>
      </c>
      <c r="H348" s="120" t="s">
        <v>787</v>
      </c>
      <c r="I348" s="120" t="s">
        <v>203</v>
      </c>
      <c r="J348" s="120"/>
      <c r="K348" s="120" t="s">
        <v>463</v>
      </c>
      <c r="L348" s="120" t="s">
        <v>338</v>
      </c>
      <c r="M348" s="120" t="s">
        <v>338</v>
      </c>
      <c r="N348" s="121"/>
      <c r="O348" s="124">
        <v>45382</v>
      </c>
      <c r="P348" s="120" t="s">
        <v>1338</v>
      </c>
      <c r="Q348" s="120" t="s">
        <v>414</v>
      </c>
      <c r="R348" s="120" t="s">
        <v>407</v>
      </c>
      <c r="S348" s="120" t="s">
        <v>1212</v>
      </c>
      <c r="T348" s="122">
        <v>6.49</v>
      </c>
      <c r="U348" s="120" t="s">
        <v>2623</v>
      </c>
      <c r="V348" s="123">
        <v>4.1452000000000003E-2</v>
      </c>
      <c r="W348" s="120"/>
      <c r="X348" s="120"/>
      <c r="Y348" s="123"/>
      <c r="Z348" s="123">
        <v>4.2099999999999999E-2</v>
      </c>
      <c r="AA348" s="124">
        <v>48120</v>
      </c>
      <c r="AB348" s="120" t="s">
        <v>411</v>
      </c>
      <c r="AC348" s="120"/>
      <c r="AD348" s="122"/>
      <c r="AE348" s="123"/>
      <c r="AF348" s="124">
        <v>45139</v>
      </c>
      <c r="AG348" s="120"/>
      <c r="AH348" s="120"/>
      <c r="AI348" s="120"/>
      <c r="AJ348" s="120" t="s">
        <v>337</v>
      </c>
      <c r="AK348" s="120" t="s">
        <v>887</v>
      </c>
      <c r="AL348" s="120"/>
      <c r="AM348" s="120" t="s">
        <v>890</v>
      </c>
      <c r="AN348" s="124">
        <v>45382</v>
      </c>
      <c r="AO348" s="120"/>
      <c r="AP348" s="123"/>
      <c r="AQ348" s="122">
        <v>16940000</v>
      </c>
      <c r="AR348" s="122">
        <v>100</v>
      </c>
      <c r="AS348" s="122">
        <v>1</v>
      </c>
      <c r="AT348" s="122">
        <v>16940</v>
      </c>
      <c r="AU348" s="122">
        <v>16940</v>
      </c>
      <c r="AV348" s="122"/>
      <c r="AW348" s="122"/>
      <c r="AX348" s="120"/>
      <c r="AY348" s="120"/>
      <c r="AZ348" s="123">
        <v>2.0669999999999998E-3</v>
      </c>
      <c r="BA348" s="123">
        <v>8.5000000000000006E-5</v>
      </c>
    </row>
    <row r="349" spans="1:53" ht="15" customHeight="1">
      <c r="A349" s="121">
        <v>316</v>
      </c>
      <c r="B349" s="121">
        <v>316</v>
      </c>
      <c r="C349" s="121"/>
      <c r="D349" s="120"/>
      <c r="E349" s="120"/>
      <c r="F349" s="121">
        <v>60362134</v>
      </c>
      <c r="G349" s="120" t="s">
        <v>1013</v>
      </c>
      <c r="H349" s="120" t="s">
        <v>818</v>
      </c>
      <c r="I349" s="120" t="s">
        <v>203</v>
      </c>
      <c r="J349" s="120"/>
      <c r="K349" s="120" t="s">
        <v>464</v>
      </c>
      <c r="L349" s="120" t="s">
        <v>338</v>
      </c>
      <c r="M349" s="120" t="s">
        <v>338</v>
      </c>
      <c r="N349" s="121"/>
      <c r="O349" s="124">
        <v>41816</v>
      </c>
      <c r="P349" s="120" t="s">
        <v>1334</v>
      </c>
      <c r="Q349" s="120" t="s">
        <v>414</v>
      </c>
      <c r="R349" s="120" t="s">
        <v>407</v>
      </c>
      <c r="S349" s="120" t="s">
        <v>1217</v>
      </c>
      <c r="T349" s="122">
        <v>2.5499999999999998</v>
      </c>
      <c r="U349" s="120" t="s">
        <v>2623</v>
      </c>
      <c r="V349" s="123">
        <v>0.06</v>
      </c>
      <c r="W349" s="120"/>
      <c r="X349" s="120"/>
      <c r="Y349" s="123"/>
      <c r="Z349" s="123">
        <v>0.1212</v>
      </c>
      <c r="AA349" s="124">
        <v>46660</v>
      </c>
      <c r="AB349" s="120" t="s">
        <v>411</v>
      </c>
      <c r="AC349" s="120"/>
      <c r="AD349" s="122"/>
      <c r="AE349" s="123"/>
      <c r="AF349" s="124"/>
      <c r="AG349" s="120"/>
      <c r="AH349" s="120"/>
      <c r="AI349" s="120"/>
      <c r="AJ349" s="120" t="s">
        <v>337</v>
      </c>
      <c r="AK349" s="120" t="s">
        <v>887</v>
      </c>
      <c r="AL349" s="120"/>
      <c r="AM349" s="120" t="s">
        <v>890</v>
      </c>
      <c r="AN349" s="124">
        <v>45382</v>
      </c>
      <c r="AO349" s="120"/>
      <c r="AP349" s="123"/>
      <c r="AQ349" s="122">
        <v>37125000</v>
      </c>
      <c r="AR349" s="122">
        <v>86.89</v>
      </c>
      <c r="AS349" s="122">
        <v>3.681</v>
      </c>
      <c r="AT349" s="122">
        <v>118741.37591</v>
      </c>
      <c r="AU349" s="122">
        <v>32257.912499999999</v>
      </c>
      <c r="AV349" s="122"/>
      <c r="AW349" s="122"/>
      <c r="AX349" s="120"/>
      <c r="AY349" s="120"/>
      <c r="AZ349" s="123">
        <v>1.4492E-2</v>
      </c>
      <c r="BA349" s="123">
        <v>5.9699999999999998E-4</v>
      </c>
    </row>
    <row r="350" spans="1:53" ht="15" customHeight="1">
      <c r="A350" s="121">
        <v>316</v>
      </c>
      <c r="B350" s="121">
        <v>316</v>
      </c>
      <c r="C350" s="121"/>
      <c r="D350" s="120"/>
      <c r="E350" s="120"/>
      <c r="F350" s="121">
        <v>70005006</v>
      </c>
      <c r="G350" s="120" t="s">
        <v>1013</v>
      </c>
      <c r="H350" s="120" t="s">
        <v>812</v>
      </c>
      <c r="I350" s="120" t="s">
        <v>203</v>
      </c>
      <c r="J350" s="120"/>
      <c r="K350" s="120" t="s">
        <v>455</v>
      </c>
      <c r="L350" s="120" t="s">
        <v>338</v>
      </c>
      <c r="M350" s="120" t="s">
        <v>337</v>
      </c>
      <c r="N350" s="121"/>
      <c r="O350" s="124">
        <v>45351</v>
      </c>
      <c r="P350" s="120" t="s">
        <v>1334</v>
      </c>
      <c r="Q350" s="120" t="s">
        <v>414</v>
      </c>
      <c r="R350" s="120" t="s">
        <v>407</v>
      </c>
      <c r="S350" s="120" t="s">
        <v>1212</v>
      </c>
      <c r="T350" s="122">
        <v>9.9999999999999995E-7</v>
      </c>
      <c r="U350" s="120" t="s">
        <v>824</v>
      </c>
      <c r="V350" s="123">
        <v>7.5999999999999998E-2</v>
      </c>
      <c r="W350" s="120"/>
      <c r="X350" s="120"/>
      <c r="Y350" s="123"/>
      <c r="Z350" s="123">
        <v>0</v>
      </c>
      <c r="AA350" s="124">
        <v>46172</v>
      </c>
      <c r="AB350" s="120" t="s">
        <v>411</v>
      </c>
      <c r="AC350" s="120"/>
      <c r="AD350" s="122"/>
      <c r="AE350" s="123"/>
      <c r="AF350" s="124"/>
      <c r="AG350" s="120"/>
      <c r="AH350" s="120"/>
      <c r="AI350" s="120"/>
      <c r="AJ350" s="120" t="s">
        <v>337</v>
      </c>
      <c r="AK350" s="120" t="s">
        <v>887</v>
      </c>
      <c r="AL350" s="120"/>
      <c r="AM350" s="120" t="s">
        <v>890</v>
      </c>
      <c r="AN350" s="124">
        <v>45382</v>
      </c>
      <c r="AO350" s="120"/>
      <c r="AP350" s="123"/>
      <c r="AQ350" s="122">
        <v>647474</v>
      </c>
      <c r="AR350" s="122">
        <v>101.56</v>
      </c>
      <c r="AS350" s="122">
        <v>1</v>
      </c>
      <c r="AT350" s="122">
        <v>657.57458999999994</v>
      </c>
      <c r="AU350" s="122">
        <v>657.57458999999994</v>
      </c>
      <c r="AV350" s="122"/>
      <c r="AW350" s="122"/>
      <c r="AX350" s="120"/>
      <c r="AY350" s="120"/>
      <c r="AZ350" s="123">
        <v>8.0000000000000007E-5</v>
      </c>
      <c r="BA350" s="123">
        <v>3.0000000000000001E-6</v>
      </c>
    </row>
    <row r="351" spans="1:53" ht="15" customHeight="1">
      <c r="A351" s="121">
        <v>316</v>
      </c>
      <c r="B351" s="121">
        <v>316</v>
      </c>
      <c r="C351" s="121"/>
      <c r="D351" s="120"/>
      <c r="E351" s="120"/>
      <c r="F351" s="121">
        <v>70005007</v>
      </c>
      <c r="G351" s="120" t="s">
        <v>1013</v>
      </c>
      <c r="H351" s="120" t="s">
        <v>812</v>
      </c>
      <c r="I351" s="120" t="s">
        <v>203</v>
      </c>
      <c r="J351" s="120"/>
      <c r="K351" s="120" t="s">
        <v>455</v>
      </c>
      <c r="L351" s="120" t="s">
        <v>338</v>
      </c>
      <c r="M351" s="120" t="s">
        <v>337</v>
      </c>
      <c r="N351" s="121"/>
      <c r="O351" s="124">
        <v>45382</v>
      </c>
      <c r="P351" s="120" t="s">
        <v>1334</v>
      </c>
      <c r="Q351" s="120" t="s">
        <v>414</v>
      </c>
      <c r="R351" s="120" t="s">
        <v>407</v>
      </c>
      <c r="S351" s="120" t="s">
        <v>1212</v>
      </c>
      <c r="T351" s="122">
        <v>2.09</v>
      </c>
      <c r="U351" s="120" t="s">
        <v>824</v>
      </c>
      <c r="V351" s="123">
        <v>7.5999999999999998E-2</v>
      </c>
      <c r="W351" s="120"/>
      <c r="X351" s="120"/>
      <c r="Y351" s="123"/>
      <c r="Z351" s="123">
        <v>7.7399999999999997E-2</v>
      </c>
      <c r="AA351" s="124">
        <v>46172</v>
      </c>
      <c r="AB351" s="120" t="s">
        <v>411</v>
      </c>
      <c r="AC351" s="120"/>
      <c r="AD351" s="122"/>
      <c r="AE351" s="123"/>
      <c r="AF351" s="124"/>
      <c r="AG351" s="120"/>
      <c r="AH351" s="120"/>
      <c r="AI351" s="120"/>
      <c r="AJ351" s="120" t="s">
        <v>337</v>
      </c>
      <c r="AK351" s="120" t="s">
        <v>887</v>
      </c>
      <c r="AL351" s="120"/>
      <c r="AM351" s="120" t="s">
        <v>890</v>
      </c>
      <c r="AN351" s="124">
        <v>45382</v>
      </c>
      <c r="AO351" s="120"/>
      <c r="AP351" s="123"/>
      <c r="AQ351" s="122">
        <v>928263</v>
      </c>
      <c r="AR351" s="122">
        <v>100</v>
      </c>
      <c r="AS351" s="122">
        <v>1</v>
      </c>
      <c r="AT351" s="122">
        <v>928.26300000000003</v>
      </c>
      <c r="AU351" s="122">
        <v>928.26300000000003</v>
      </c>
      <c r="AV351" s="122"/>
      <c r="AW351" s="122"/>
      <c r="AX351" s="120"/>
      <c r="AY351" s="120"/>
      <c r="AZ351" s="123">
        <v>1.13E-4</v>
      </c>
      <c r="BA351" s="123">
        <v>3.9999999999999998E-6</v>
      </c>
    </row>
    <row r="352" spans="1:53" ht="15" customHeight="1">
      <c r="A352" s="121">
        <v>316</v>
      </c>
      <c r="B352" s="121">
        <v>316</v>
      </c>
      <c r="C352" s="121"/>
      <c r="D352" s="120"/>
      <c r="E352" s="120"/>
      <c r="F352" s="121">
        <v>70005252</v>
      </c>
      <c r="G352" s="120" t="s">
        <v>1013</v>
      </c>
      <c r="H352" s="120" t="s">
        <v>794</v>
      </c>
      <c r="I352" s="120" t="s">
        <v>203</v>
      </c>
      <c r="J352" s="120"/>
      <c r="K352" s="120" t="s">
        <v>463</v>
      </c>
      <c r="L352" s="120" t="s">
        <v>338</v>
      </c>
      <c r="M352" s="120" t="s">
        <v>338</v>
      </c>
      <c r="N352" s="121"/>
      <c r="O352" s="124">
        <v>44098</v>
      </c>
      <c r="P352" s="120" t="s">
        <v>1323</v>
      </c>
      <c r="Q352" s="120" t="s">
        <v>414</v>
      </c>
      <c r="R352" s="120" t="s">
        <v>407</v>
      </c>
      <c r="S352" s="120" t="s">
        <v>1212</v>
      </c>
      <c r="T352" s="122">
        <v>1.46</v>
      </c>
      <c r="U352" s="120" t="s">
        <v>824</v>
      </c>
      <c r="V352" s="123">
        <v>6.0999999999999999E-2</v>
      </c>
      <c r="W352" s="120"/>
      <c r="X352" s="120"/>
      <c r="Y352" s="123"/>
      <c r="Z352" s="123">
        <v>-5.8999999999999999E-3</v>
      </c>
      <c r="AA352" s="124">
        <v>45930</v>
      </c>
      <c r="AB352" s="120" t="s">
        <v>411</v>
      </c>
      <c r="AC352" s="120"/>
      <c r="AD352" s="122"/>
      <c r="AE352" s="123"/>
      <c r="AF352" s="124"/>
      <c r="AG352" s="120"/>
      <c r="AH352" s="120"/>
      <c r="AI352" s="120"/>
      <c r="AJ352" s="120" t="s">
        <v>337</v>
      </c>
      <c r="AK352" s="120" t="s">
        <v>887</v>
      </c>
      <c r="AL352" s="120"/>
      <c r="AM352" s="120" t="s">
        <v>890</v>
      </c>
      <c r="AN352" s="124">
        <v>45382</v>
      </c>
      <c r="AO352" s="120"/>
      <c r="AP352" s="123"/>
      <c r="AQ352" s="122">
        <v>10406098.83</v>
      </c>
      <c r="AR352" s="122">
        <v>100.68</v>
      </c>
      <c r="AS352" s="122">
        <v>1</v>
      </c>
      <c r="AT352" s="122">
        <v>10476.8603</v>
      </c>
      <c r="AU352" s="122">
        <v>10476.8603</v>
      </c>
      <c r="AV352" s="122"/>
      <c r="AW352" s="122"/>
      <c r="AX352" s="120"/>
      <c r="AY352" s="120"/>
      <c r="AZ352" s="123">
        <v>1.2780000000000001E-3</v>
      </c>
      <c r="BA352" s="123">
        <v>5.1999999999999997E-5</v>
      </c>
    </row>
    <row r="353" spans="1:53" ht="15" customHeight="1">
      <c r="A353" s="121">
        <v>316</v>
      </c>
      <c r="B353" s="121">
        <v>316</v>
      </c>
      <c r="C353" s="121"/>
      <c r="D353" s="120"/>
      <c r="E353" s="120"/>
      <c r="F353" s="121">
        <v>70006903</v>
      </c>
      <c r="G353" s="120" t="s">
        <v>1013</v>
      </c>
      <c r="H353" s="120" t="s">
        <v>791</v>
      </c>
      <c r="I353" s="120" t="s">
        <v>203</v>
      </c>
      <c r="J353" s="120"/>
      <c r="K353" s="120" t="s">
        <v>463</v>
      </c>
      <c r="L353" s="120" t="s">
        <v>338</v>
      </c>
      <c r="M353" s="120" t="s">
        <v>337</v>
      </c>
      <c r="N353" s="121"/>
      <c r="O353" s="124">
        <v>44941</v>
      </c>
      <c r="P353" s="120" t="s">
        <v>2625</v>
      </c>
      <c r="Q353" s="120" t="s">
        <v>311</v>
      </c>
      <c r="R353" s="120" t="s">
        <v>407</v>
      </c>
      <c r="S353" s="120" t="s">
        <v>1212</v>
      </c>
      <c r="T353" s="122">
        <v>4.37</v>
      </c>
      <c r="U353" s="120" t="s">
        <v>2623</v>
      </c>
      <c r="V353" s="123">
        <v>5.6000000000000001E-2</v>
      </c>
      <c r="W353" s="120"/>
      <c r="X353" s="120"/>
      <c r="Y353" s="123"/>
      <c r="Z353" s="123">
        <v>5.8599999999999999E-2</v>
      </c>
      <c r="AA353" s="124">
        <v>47480</v>
      </c>
      <c r="AB353" s="120" t="s">
        <v>411</v>
      </c>
      <c r="AC353" s="120"/>
      <c r="AD353" s="122"/>
      <c r="AE353" s="123"/>
      <c r="AF353" s="124"/>
      <c r="AG353" s="120"/>
      <c r="AH353" s="120"/>
      <c r="AI353" s="120"/>
      <c r="AJ353" s="120" t="s">
        <v>337</v>
      </c>
      <c r="AK353" s="120" t="s">
        <v>887</v>
      </c>
      <c r="AL353" s="120"/>
      <c r="AM353" s="120" t="s">
        <v>890</v>
      </c>
      <c r="AN353" s="124">
        <v>45382</v>
      </c>
      <c r="AO353" s="120"/>
      <c r="AP353" s="123"/>
      <c r="AQ353" s="122">
        <v>3153150</v>
      </c>
      <c r="AR353" s="122">
        <v>100.26</v>
      </c>
      <c r="AS353" s="122">
        <v>1</v>
      </c>
      <c r="AT353" s="122">
        <v>3161.3481900000002</v>
      </c>
      <c r="AU353" s="122">
        <v>3161.3481900000002</v>
      </c>
      <c r="AV353" s="122"/>
      <c r="AW353" s="122"/>
      <c r="AX353" s="120"/>
      <c r="AY353" s="120"/>
      <c r="AZ353" s="123">
        <v>3.8499999999999998E-4</v>
      </c>
      <c r="BA353" s="123">
        <v>1.5E-5</v>
      </c>
    </row>
    <row r="354" spans="1:53" ht="15" customHeight="1">
      <c r="A354" s="121">
        <v>316</v>
      </c>
      <c r="B354" s="121">
        <v>316</v>
      </c>
      <c r="C354" s="121"/>
      <c r="D354" s="120"/>
      <c r="E354" s="120"/>
      <c r="F354" s="121">
        <v>70006904</v>
      </c>
      <c r="G354" s="120" t="s">
        <v>1013</v>
      </c>
      <c r="H354" s="120" t="s">
        <v>791</v>
      </c>
      <c r="I354" s="120" t="s">
        <v>203</v>
      </c>
      <c r="J354" s="120"/>
      <c r="K354" s="120" t="s">
        <v>463</v>
      </c>
      <c r="L354" s="120" t="s">
        <v>338</v>
      </c>
      <c r="M354" s="120" t="s">
        <v>337</v>
      </c>
      <c r="N354" s="121"/>
      <c r="O354" s="124">
        <v>45032</v>
      </c>
      <c r="P354" s="120" t="s">
        <v>2625</v>
      </c>
      <c r="Q354" s="120" t="s">
        <v>311</v>
      </c>
      <c r="R354" s="120" t="s">
        <v>407</v>
      </c>
      <c r="S354" s="120" t="s">
        <v>1212</v>
      </c>
      <c r="T354" s="122">
        <v>4.3600000000000003</v>
      </c>
      <c r="U354" s="120" t="s">
        <v>2623</v>
      </c>
      <c r="V354" s="123">
        <v>5.9400000000000001E-2</v>
      </c>
      <c r="W354" s="120"/>
      <c r="X354" s="120"/>
      <c r="Y354" s="123"/>
      <c r="Z354" s="123">
        <v>5.3400000000000003E-2</v>
      </c>
      <c r="AA354" s="124">
        <v>47480</v>
      </c>
      <c r="AB354" s="120" t="s">
        <v>411</v>
      </c>
      <c r="AC354" s="120"/>
      <c r="AD354" s="122"/>
      <c r="AE354" s="123"/>
      <c r="AF354" s="124"/>
      <c r="AG354" s="120"/>
      <c r="AH354" s="120"/>
      <c r="AI354" s="120"/>
      <c r="AJ354" s="120" t="s">
        <v>337</v>
      </c>
      <c r="AK354" s="120" t="s">
        <v>887</v>
      </c>
      <c r="AL354" s="120"/>
      <c r="AM354" s="120" t="s">
        <v>890</v>
      </c>
      <c r="AN354" s="124">
        <v>45382</v>
      </c>
      <c r="AO354" s="120"/>
      <c r="AP354" s="123"/>
      <c r="AQ354" s="122">
        <v>2310000</v>
      </c>
      <c r="AR354" s="122">
        <v>104.04</v>
      </c>
      <c r="AS354" s="122">
        <v>1</v>
      </c>
      <c r="AT354" s="122">
        <v>2403.3240000000001</v>
      </c>
      <c r="AU354" s="122">
        <v>2403.3240000000001</v>
      </c>
      <c r="AV354" s="122"/>
      <c r="AW354" s="122"/>
      <c r="AX354" s="120"/>
      <c r="AY354" s="120"/>
      <c r="AZ354" s="123">
        <v>2.9300000000000002E-4</v>
      </c>
      <c r="BA354" s="123">
        <v>1.2E-5</v>
      </c>
    </row>
    <row r="355" spans="1:53" ht="15" customHeight="1">
      <c r="A355" s="121">
        <v>316</v>
      </c>
      <c r="B355" s="121">
        <v>316</v>
      </c>
      <c r="C355" s="121"/>
      <c r="D355" s="120"/>
      <c r="E355" s="120"/>
      <c r="F355" s="121">
        <v>70006905</v>
      </c>
      <c r="G355" s="120" t="s">
        <v>1013</v>
      </c>
      <c r="H355" s="120" t="s">
        <v>791</v>
      </c>
      <c r="I355" s="120" t="s">
        <v>203</v>
      </c>
      <c r="J355" s="120"/>
      <c r="K355" s="120" t="s">
        <v>463</v>
      </c>
      <c r="L355" s="120" t="s">
        <v>338</v>
      </c>
      <c r="M355" s="120" t="s">
        <v>337</v>
      </c>
      <c r="N355" s="121"/>
      <c r="O355" s="124">
        <v>45060</v>
      </c>
      <c r="P355" s="120" t="s">
        <v>2625</v>
      </c>
      <c r="Q355" s="120" t="s">
        <v>311</v>
      </c>
      <c r="R355" s="120" t="s">
        <v>407</v>
      </c>
      <c r="S355" s="120" t="s">
        <v>1212</v>
      </c>
      <c r="T355" s="122">
        <v>4.3600000000000003</v>
      </c>
      <c r="U355" s="120" t="s">
        <v>2623</v>
      </c>
      <c r="V355" s="123">
        <v>5.8700000000000002E-2</v>
      </c>
      <c r="W355" s="120"/>
      <c r="X355" s="120"/>
      <c r="Y355" s="123"/>
      <c r="Z355" s="123">
        <v>5.5199999999999999E-2</v>
      </c>
      <c r="AA355" s="124">
        <v>47480</v>
      </c>
      <c r="AB355" s="120" t="s">
        <v>411</v>
      </c>
      <c r="AC355" s="120"/>
      <c r="AD355" s="122"/>
      <c r="AE355" s="123"/>
      <c r="AF355" s="124"/>
      <c r="AG355" s="120"/>
      <c r="AH355" s="120"/>
      <c r="AI355" s="120"/>
      <c r="AJ355" s="120" t="s">
        <v>337</v>
      </c>
      <c r="AK355" s="120" t="s">
        <v>887</v>
      </c>
      <c r="AL355" s="120"/>
      <c r="AM355" s="120" t="s">
        <v>890</v>
      </c>
      <c r="AN355" s="124">
        <v>45382</v>
      </c>
      <c r="AO355" s="120"/>
      <c r="AP355" s="123"/>
      <c r="AQ355" s="122">
        <v>2079000</v>
      </c>
      <c r="AR355" s="122">
        <v>102.93</v>
      </c>
      <c r="AS355" s="122">
        <v>1</v>
      </c>
      <c r="AT355" s="122">
        <v>2139.9146999999998</v>
      </c>
      <c r="AU355" s="122">
        <v>2139.9146999999998</v>
      </c>
      <c r="AV355" s="122"/>
      <c r="AW355" s="122"/>
      <c r="AX355" s="120"/>
      <c r="AY355" s="120"/>
      <c r="AZ355" s="123">
        <v>2.61E-4</v>
      </c>
      <c r="BA355" s="123">
        <v>1.0000000000000001E-5</v>
      </c>
    </row>
    <row r="356" spans="1:53" ht="15" customHeight="1">
      <c r="A356" s="121">
        <v>316</v>
      </c>
      <c r="B356" s="121">
        <v>316</v>
      </c>
      <c r="C356" s="121"/>
      <c r="D356" s="120"/>
      <c r="E356" s="120"/>
      <c r="F356" s="121">
        <v>70006906</v>
      </c>
      <c r="G356" s="120" t="s">
        <v>1013</v>
      </c>
      <c r="H356" s="120" t="s">
        <v>791</v>
      </c>
      <c r="I356" s="120" t="s">
        <v>203</v>
      </c>
      <c r="J356" s="120"/>
      <c r="K356" s="120" t="s">
        <v>463</v>
      </c>
      <c r="L356" s="120" t="s">
        <v>338</v>
      </c>
      <c r="M356" s="120" t="s">
        <v>337</v>
      </c>
      <c r="N356" s="121"/>
      <c r="O356" s="124">
        <v>45152</v>
      </c>
      <c r="P356" s="120" t="s">
        <v>2625</v>
      </c>
      <c r="Q356" s="120" t="s">
        <v>311</v>
      </c>
      <c r="R356" s="120" t="s">
        <v>407</v>
      </c>
      <c r="S356" s="120" t="s">
        <v>1212</v>
      </c>
      <c r="T356" s="122">
        <v>4.34</v>
      </c>
      <c r="U356" s="120" t="s">
        <v>2623</v>
      </c>
      <c r="V356" s="123">
        <v>6.0699999999999997E-2</v>
      </c>
      <c r="W356" s="120"/>
      <c r="X356" s="120"/>
      <c r="Y356" s="123"/>
      <c r="Z356" s="123">
        <v>5.6300000000000003E-2</v>
      </c>
      <c r="AA356" s="124">
        <v>47480</v>
      </c>
      <c r="AB356" s="120" t="s">
        <v>411</v>
      </c>
      <c r="AC356" s="120"/>
      <c r="AD356" s="122"/>
      <c r="AE356" s="123"/>
      <c r="AF356" s="124"/>
      <c r="AG356" s="120"/>
      <c r="AH356" s="120"/>
      <c r="AI356" s="120"/>
      <c r="AJ356" s="120" t="s">
        <v>337</v>
      </c>
      <c r="AK356" s="120" t="s">
        <v>887</v>
      </c>
      <c r="AL356" s="120"/>
      <c r="AM356" s="120" t="s">
        <v>890</v>
      </c>
      <c r="AN356" s="124">
        <v>45382</v>
      </c>
      <c r="AO356" s="120"/>
      <c r="AP356" s="123"/>
      <c r="AQ356" s="122">
        <v>1694000</v>
      </c>
      <c r="AR356" s="122">
        <v>103.38</v>
      </c>
      <c r="AS356" s="122">
        <v>1</v>
      </c>
      <c r="AT356" s="122">
        <v>1751.2572</v>
      </c>
      <c r="AU356" s="122">
        <v>1751.2572</v>
      </c>
      <c r="AV356" s="122"/>
      <c r="AW356" s="122"/>
      <c r="AX356" s="120"/>
      <c r="AY356" s="120"/>
      <c r="AZ356" s="123">
        <v>2.13E-4</v>
      </c>
      <c r="BA356" s="123">
        <v>7.9999999999999996E-6</v>
      </c>
    </row>
    <row r="357" spans="1:53" ht="15" customHeight="1">
      <c r="A357" s="121">
        <v>316</v>
      </c>
      <c r="B357" s="121">
        <v>316</v>
      </c>
      <c r="C357" s="121"/>
      <c r="D357" s="120"/>
      <c r="E357" s="120"/>
      <c r="F357" s="121">
        <v>70006907</v>
      </c>
      <c r="G357" s="120" t="s">
        <v>1013</v>
      </c>
      <c r="H357" s="120" t="s">
        <v>791</v>
      </c>
      <c r="I357" s="120" t="s">
        <v>203</v>
      </c>
      <c r="J357" s="120"/>
      <c r="K357" s="120" t="s">
        <v>463</v>
      </c>
      <c r="L357" s="120" t="s">
        <v>338</v>
      </c>
      <c r="M357" s="120" t="s">
        <v>337</v>
      </c>
      <c r="N357" s="121"/>
      <c r="O357" s="124">
        <v>45214</v>
      </c>
      <c r="P357" s="120" t="s">
        <v>2625</v>
      </c>
      <c r="Q357" s="120" t="s">
        <v>311</v>
      </c>
      <c r="R357" s="120" t="s">
        <v>407</v>
      </c>
      <c r="S357" s="120" t="s">
        <v>1212</v>
      </c>
      <c r="T357" s="122">
        <v>4.3099999999999996</v>
      </c>
      <c r="U357" s="120" t="s">
        <v>2623</v>
      </c>
      <c r="V357" s="123">
        <v>6.54E-2</v>
      </c>
      <c r="W357" s="120"/>
      <c r="X357" s="120"/>
      <c r="Y357" s="123"/>
      <c r="Z357" s="123">
        <v>5.6599999999999998E-2</v>
      </c>
      <c r="AA357" s="124">
        <v>47480</v>
      </c>
      <c r="AB357" s="120" t="s">
        <v>411</v>
      </c>
      <c r="AC357" s="120"/>
      <c r="AD357" s="122"/>
      <c r="AE357" s="123"/>
      <c r="AF357" s="124"/>
      <c r="AG357" s="120"/>
      <c r="AH357" s="120"/>
      <c r="AI357" s="120"/>
      <c r="AJ357" s="120" t="s">
        <v>337</v>
      </c>
      <c r="AK357" s="120" t="s">
        <v>887</v>
      </c>
      <c r="AL357" s="120"/>
      <c r="AM357" s="120" t="s">
        <v>890</v>
      </c>
      <c r="AN357" s="124">
        <v>45382</v>
      </c>
      <c r="AO357" s="120"/>
      <c r="AP357" s="123"/>
      <c r="AQ357" s="122">
        <v>5031950</v>
      </c>
      <c r="AR357" s="122">
        <v>105.42</v>
      </c>
      <c r="AS357" s="122">
        <v>1</v>
      </c>
      <c r="AT357" s="122">
        <v>5304.6816900000003</v>
      </c>
      <c r="AU357" s="122">
        <v>5304.6816900000003</v>
      </c>
      <c r="AV357" s="122"/>
      <c r="AW357" s="122"/>
      <c r="AX357" s="120"/>
      <c r="AY357" s="120"/>
      <c r="AZ357" s="123">
        <v>6.4700000000000001E-4</v>
      </c>
      <c r="BA357" s="123">
        <v>2.5999999999999998E-5</v>
      </c>
    </row>
    <row r="358" spans="1:53" ht="15" customHeight="1">
      <c r="A358" s="121">
        <v>316</v>
      </c>
      <c r="B358" s="121">
        <v>316</v>
      </c>
      <c r="C358" s="121"/>
      <c r="D358" s="120"/>
      <c r="E358" s="120"/>
      <c r="F358" s="121">
        <v>70007701</v>
      </c>
      <c r="G358" s="120" t="s">
        <v>1013</v>
      </c>
      <c r="H358" s="120" t="s">
        <v>812</v>
      </c>
      <c r="I358" s="120" t="s">
        <v>203</v>
      </c>
      <c r="J358" s="120"/>
      <c r="K358" s="120" t="s">
        <v>446</v>
      </c>
      <c r="L358" s="120" t="s">
        <v>338</v>
      </c>
      <c r="M358" s="120" t="s">
        <v>337</v>
      </c>
      <c r="N358" s="121"/>
      <c r="O358" s="124">
        <v>45155</v>
      </c>
      <c r="P358" s="120" t="s">
        <v>1338</v>
      </c>
      <c r="Q358" s="120" t="s">
        <v>414</v>
      </c>
      <c r="R358" s="120" t="s">
        <v>407</v>
      </c>
      <c r="S358" s="120" t="s">
        <v>1212</v>
      </c>
      <c r="T358" s="122">
        <v>1.81</v>
      </c>
      <c r="U358" s="120" t="s">
        <v>824</v>
      </c>
      <c r="V358" s="123">
        <v>6.6000000000000003E-2</v>
      </c>
      <c r="W358" s="120"/>
      <c r="X358" s="120"/>
      <c r="Y358" s="123"/>
      <c r="Z358" s="123">
        <v>6.1499999999999999E-2</v>
      </c>
      <c r="AA358" s="124">
        <v>46081</v>
      </c>
      <c r="AB358" s="120" t="s">
        <v>411</v>
      </c>
      <c r="AC358" s="120"/>
      <c r="AD358" s="122"/>
      <c r="AE358" s="123"/>
      <c r="AF358" s="124"/>
      <c r="AG358" s="120"/>
      <c r="AH358" s="120"/>
      <c r="AI358" s="120"/>
      <c r="AJ358" s="120" t="s">
        <v>337</v>
      </c>
      <c r="AK358" s="120" t="s">
        <v>887</v>
      </c>
      <c r="AL358" s="120"/>
      <c r="AM358" s="120" t="s">
        <v>890</v>
      </c>
      <c r="AN358" s="124">
        <v>45382</v>
      </c>
      <c r="AO358" s="120"/>
      <c r="AP358" s="123"/>
      <c r="AQ358" s="122">
        <v>5830410.4800000004</v>
      </c>
      <c r="AR358" s="122">
        <v>101.09</v>
      </c>
      <c r="AS358" s="122">
        <v>1</v>
      </c>
      <c r="AT358" s="122">
        <v>5893.9619499999999</v>
      </c>
      <c r="AU358" s="122">
        <v>5893.9619499999999</v>
      </c>
      <c r="AV358" s="122"/>
      <c r="AW358" s="122"/>
      <c r="AX358" s="120"/>
      <c r="AY358" s="120"/>
      <c r="AZ358" s="123">
        <v>7.1900000000000002E-4</v>
      </c>
      <c r="BA358" s="123">
        <v>2.9E-5</v>
      </c>
    </row>
    <row r="359" spans="1:53" ht="15" customHeight="1">
      <c r="A359" s="121">
        <v>316</v>
      </c>
      <c r="B359" s="121">
        <v>316</v>
      </c>
      <c r="C359" s="121"/>
      <c r="D359" s="120"/>
      <c r="E359" s="120"/>
      <c r="F359" s="121">
        <v>70007702</v>
      </c>
      <c r="G359" s="120" t="s">
        <v>1013</v>
      </c>
      <c r="H359" s="120" t="s">
        <v>812</v>
      </c>
      <c r="I359" s="120" t="s">
        <v>203</v>
      </c>
      <c r="J359" s="120"/>
      <c r="K359" s="120" t="s">
        <v>446</v>
      </c>
      <c r="L359" s="120" t="s">
        <v>338</v>
      </c>
      <c r="M359" s="120" t="s">
        <v>337</v>
      </c>
      <c r="N359" s="121"/>
      <c r="O359" s="124">
        <v>45232</v>
      </c>
      <c r="P359" s="120" t="s">
        <v>1338</v>
      </c>
      <c r="Q359" s="120" t="s">
        <v>414</v>
      </c>
      <c r="R359" s="120" t="s">
        <v>407</v>
      </c>
      <c r="S359" s="120" t="s">
        <v>1212</v>
      </c>
      <c r="T359" s="122">
        <v>1.81</v>
      </c>
      <c r="U359" s="120" t="s">
        <v>824</v>
      </c>
      <c r="V359" s="123">
        <v>6.6000000000000003E-2</v>
      </c>
      <c r="W359" s="120"/>
      <c r="X359" s="120"/>
      <c r="Y359" s="123"/>
      <c r="Z359" s="123">
        <v>5.7599999999999998E-2</v>
      </c>
      <c r="AA359" s="124">
        <v>46081</v>
      </c>
      <c r="AB359" s="120" t="s">
        <v>411</v>
      </c>
      <c r="AC359" s="120"/>
      <c r="AD359" s="122"/>
      <c r="AE359" s="123"/>
      <c r="AF359" s="124"/>
      <c r="AG359" s="120"/>
      <c r="AH359" s="120"/>
      <c r="AI359" s="120"/>
      <c r="AJ359" s="120" t="s">
        <v>337</v>
      </c>
      <c r="AK359" s="120" t="s">
        <v>887</v>
      </c>
      <c r="AL359" s="120"/>
      <c r="AM359" s="120" t="s">
        <v>890</v>
      </c>
      <c r="AN359" s="124">
        <v>45382</v>
      </c>
      <c r="AO359" s="120"/>
      <c r="AP359" s="123"/>
      <c r="AQ359" s="122">
        <v>9981887.6600000001</v>
      </c>
      <c r="AR359" s="122">
        <v>101.77</v>
      </c>
      <c r="AS359" s="122">
        <v>1</v>
      </c>
      <c r="AT359" s="122">
        <v>10158.567069999999</v>
      </c>
      <c r="AU359" s="122">
        <v>10158.567069999999</v>
      </c>
      <c r="AV359" s="122"/>
      <c r="AW359" s="122"/>
      <c r="AX359" s="120"/>
      <c r="AY359" s="120"/>
      <c r="AZ359" s="123">
        <v>1.2390000000000001E-3</v>
      </c>
      <c r="BA359" s="123">
        <v>5.1E-5</v>
      </c>
    </row>
    <row r="360" spans="1:53" ht="15" customHeight="1">
      <c r="A360" s="121">
        <v>316</v>
      </c>
      <c r="B360" s="121">
        <v>316</v>
      </c>
      <c r="C360" s="121"/>
      <c r="D360" s="120"/>
      <c r="E360" s="120"/>
      <c r="F360" s="121">
        <v>70007703</v>
      </c>
      <c r="G360" s="120" t="s">
        <v>1013</v>
      </c>
      <c r="H360" s="120" t="s">
        <v>812</v>
      </c>
      <c r="I360" s="120" t="s">
        <v>203</v>
      </c>
      <c r="J360" s="120"/>
      <c r="K360" s="120" t="s">
        <v>446</v>
      </c>
      <c r="L360" s="120" t="s">
        <v>338</v>
      </c>
      <c r="M360" s="120" t="s">
        <v>337</v>
      </c>
      <c r="N360" s="121"/>
      <c r="O360" s="124">
        <v>45258</v>
      </c>
      <c r="P360" s="120" t="s">
        <v>1338</v>
      </c>
      <c r="Q360" s="120" t="s">
        <v>414</v>
      </c>
      <c r="R360" s="120" t="s">
        <v>407</v>
      </c>
      <c r="S360" s="120" t="s">
        <v>1212</v>
      </c>
      <c r="T360" s="122">
        <v>2.25</v>
      </c>
      <c r="U360" s="120" t="s">
        <v>824</v>
      </c>
      <c r="V360" s="123">
        <v>6.6000000000000003E-2</v>
      </c>
      <c r="W360" s="120"/>
      <c r="X360" s="120"/>
      <c r="Y360" s="123"/>
      <c r="Z360" s="123">
        <v>6.0400000000000002E-2</v>
      </c>
      <c r="AA360" s="124">
        <v>46262</v>
      </c>
      <c r="AB360" s="120" t="s">
        <v>411</v>
      </c>
      <c r="AC360" s="120"/>
      <c r="AD360" s="122"/>
      <c r="AE360" s="123"/>
      <c r="AF360" s="124"/>
      <c r="AG360" s="120"/>
      <c r="AH360" s="120"/>
      <c r="AI360" s="120"/>
      <c r="AJ360" s="120" t="s">
        <v>337</v>
      </c>
      <c r="AK360" s="120" t="s">
        <v>887</v>
      </c>
      <c r="AL360" s="120"/>
      <c r="AM360" s="120" t="s">
        <v>890</v>
      </c>
      <c r="AN360" s="124">
        <v>45382</v>
      </c>
      <c r="AO360" s="120"/>
      <c r="AP360" s="123"/>
      <c r="AQ360" s="122">
        <v>8745615.7200000007</v>
      </c>
      <c r="AR360" s="122">
        <v>101.59</v>
      </c>
      <c r="AS360" s="122">
        <v>1</v>
      </c>
      <c r="AT360" s="122">
        <v>8884.67101</v>
      </c>
      <c r="AU360" s="122">
        <v>8884.67101</v>
      </c>
      <c r="AV360" s="122"/>
      <c r="AW360" s="122"/>
      <c r="AX360" s="120"/>
      <c r="AY360" s="120"/>
      <c r="AZ360" s="123">
        <v>1.0839999999999999E-3</v>
      </c>
      <c r="BA360" s="123">
        <v>4.3999999999999999E-5</v>
      </c>
    </row>
    <row r="361" spans="1:53" ht="15" customHeight="1">
      <c r="A361" s="121">
        <v>316</v>
      </c>
      <c r="B361" s="121">
        <v>316</v>
      </c>
      <c r="C361" s="121"/>
      <c r="D361" s="120"/>
      <c r="E361" s="120"/>
      <c r="F361" s="121">
        <v>70007704</v>
      </c>
      <c r="G361" s="120" t="s">
        <v>1013</v>
      </c>
      <c r="H361" s="120" t="s">
        <v>812</v>
      </c>
      <c r="I361" s="120" t="s">
        <v>203</v>
      </c>
      <c r="J361" s="120"/>
      <c r="K361" s="120" t="s">
        <v>446</v>
      </c>
      <c r="L361" s="120" t="s">
        <v>338</v>
      </c>
      <c r="M361" s="120" t="s">
        <v>337</v>
      </c>
      <c r="N361" s="121"/>
      <c r="O361" s="124">
        <v>45306</v>
      </c>
      <c r="P361" s="120" t="s">
        <v>1338</v>
      </c>
      <c r="Q361" s="120" t="s">
        <v>414</v>
      </c>
      <c r="R361" s="120" t="s">
        <v>407</v>
      </c>
      <c r="S361" s="120" t="s">
        <v>1212</v>
      </c>
      <c r="T361" s="122">
        <v>2.25</v>
      </c>
      <c r="U361" s="120" t="s">
        <v>824</v>
      </c>
      <c r="V361" s="123">
        <v>6.6000000000000003E-2</v>
      </c>
      <c r="W361" s="120"/>
      <c r="X361" s="120"/>
      <c r="Y361" s="123"/>
      <c r="Z361" s="123">
        <v>6.3200000000000006E-2</v>
      </c>
      <c r="AA361" s="124">
        <v>46262</v>
      </c>
      <c r="AB361" s="120" t="s">
        <v>411</v>
      </c>
      <c r="AC361" s="120"/>
      <c r="AD361" s="122"/>
      <c r="AE361" s="123"/>
      <c r="AF361" s="124"/>
      <c r="AG361" s="120"/>
      <c r="AH361" s="120"/>
      <c r="AI361" s="120"/>
      <c r="AJ361" s="120" t="s">
        <v>337</v>
      </c>
      <c r="AK361" s="120" t="s">
        <v>887</v>
      </c>
      <c r="AL361" s="120"/>
      <c r="AM361" s="120" t="s">
        <v>890</v>
      </c>
      <c r="AN361" s="124">
        <v>45382</v>
      </c>
      <c r="AO361" s="120"/>
      <c r="AP361" s="123"/>
      <c r="AQ361" s="122">
        <v>5830410.4800000004</v>
      </c>
      <c r="AR361" s="122">
        <v>100.98</v>
      </c>
      <c r="AS361" s="122">
        <v>1</v>
      </c>
      <c r="AT361" s="122">
        <v>5887.5484999999999</v>
      </c>
      <c r="AU361" s="122">
        <v>5887.5484999999999</v>
      </c>
      <c r="AV361" s="122"/>
      <c r="AW361" s="122"/>
      <c r="AX361" s="120"/>
      <c r="AY361" s="120"/>
      <c r="AZ361" s="123">
        <v>7.18E-4</v>
      </c>
      <c r="BA361" s="123">
        <v>2.9E-5</v>
      </c>
    </row>
    <row r="362" spans="1:53" ht="15" customHeight="1">
      <c r="A362" s="121">
        <v>316</v>
      </c>
      <c r="B362" s="121">
        <v>316</v>
      </c>
      <c r="C362" s="121"/>
      <c r="D362" s="120"/>
      <c r="E362" s="120"/>
      <c r="F362" s="121">
        <v>70006902</v>
      </c>
      <c r="G362" s="120" t="s">
        <v>1013</v>
      </c>
      <c r="H362" s="120" t="s">
        <v>791</v>
      </c>
      <c r="I362" s="120" t="s">
        <v>203</v>
      </c>
      <c r="J362" s="120"/>
      <c r="K362" s="120" t="s">
        <v>463</v>
      </c>
      <c r="L362" s="120" t="s">
        <v>338</v>
      </c>
      <c r="M362" s="120" t="s">
        <v>338</v>
      </c>
      <c r="N362" s="121"/>
      <c r="O362" s="124">
        <v>44910</v>
      </c>
      <c r="P362" s="120" t="s">
        <v>2625</v>
      </c>
      <c r="Q362" s="120" t="s">
        <v>311</v>
      </c>
      <c r="R362" s="120" t="s">
        <v>407</v>
      </c>
      <c r="S362" s="120" t="s">
        <v>1212</v>
      </c>
      <c r="T362" s="122">
        <v>4.38</v>
      </c>
      <c r="U362" s="120" t="s">
        <v>2623</v>
      </c>
      <c r="V362" s="123">
        <v>5.57E-2</v>
      </c>
      <c r="W362" s="120"/>
      <c r="X362" s="120"/>
      <c r="Y362" s="123"/>
      <c r="Z362" s="123">
        <v>5.6000000000000001E-2</v>
      </c>
      <c r="AA362" s="124">
        <v>47480</v>
      </c>
      <c r="AB362" s="120" t="s">
        <v>411</v>
      </c>
      <c r="AC362" s="120"/>
      <c r="AD362" s="122"/>
      <c r="AE362" s="123"/>
      <c r="AF362" s="124"/>
      <c r="AG362" s="120"/>
      <c r="AH362" s="120"/>
      <c r="AI362" s="120"/>
      <c r="AJ362" s="120" t="s">
        <v>337</v>
      </c>
      <c r="AK362" s="120" t="s">
        <v>887</v>
      </c>
      <c r="AL362" s="120"/>
      <c r="AM362" s="120" t="s">
        <v>890</v>
      </c>
      <c r="AN362" s="124">
        <v>45382</v>
      </c>
      <c r="AO362" s="120"/>
      <c r="AP362" s="123"/>
      <c r="AQ362" s="122">
        <v>9083690</v>
      </c>
      <c r="AR362" s="122">
        <v>101.22</v>
      </c>
      <c r="AS362" s="122">
        <v>1</v>
      </c>
      <c r="AT362" s="122">
        <v>9194.5110199999999</v>
      </c>
      <c r="AU362" s="122">
        <v>9194.5110199999999</v>
      </c>
      <c r="AV362" s="122"/>
      <c r="AW362" s="122"/>
      <c r="AX362" s="120"/>
      <c r="AY362" s="120"/>
      <c r="AZ362" s="123">
        <v>1.122E-3</v>
      </c>
      <c r="BA362" s="123">
        <v>4.6E-5</v>
      </c>
    </row>
    <row r="363" spans="1:53" ht="15" customHeight="1">
      <c r="A363" s="121">
        <v>316</v>
      </c>
      <c r="B363" s="121">
        <v>316</v>
      </c>
      <c r="C363" s="121"/>
      <c r="D363" s="120"/>
      <c r="E363" s="120"/>
      <c r="F363" s="121">
        <v>70006901</v>
      </c>
      <c r="G363" s="120" t="s">
        <v>1013</v>
      </c>
      <c r="H363" s="120" t="s">
        <v>791</v>
      </c>
      <c r="I363" s="120" t="s">
        <v>203</v>
      </c>
      <c r="J363" s="120"/>
      <c r="K363" s="120" t="s">
        <v>463</v>
      </c>
      <c r="L363" s="120" t="s">
        <v>338</v>
      </c>
      <c r="M363" s="120" t="s">
        <v>338</v>
      </c>
      <c r="N363" s="121"/>
      <c r="O363" s="124">
        <v>44853</v>
      </c>
      <c r="P363" s="120" t="s">
        <v>2625</v>
      </c>
      <c r="Q363" s="120" t="s">
        <v>311</v>
      </c>
      <c r="R363" s="120" t="s">
        <v>407</v>
      </c>
      <c r="S363" s="120" t="s">
        <v>1212</v>
      </c>
      <c r="T363" s="122">
        <v>4.3899999999999997</v>
      </c>
      <c r="U363" s="120" t="s">
        <v>2623</v>
      </c>
      <c r="V363" s="123">
        <v>5.4800000000000001E-2</v>
      </c>
      <c r="W363" s="120"/>
      <c r="X363" s="120"/>
      <c r="Y363" s="123"/>
      <c r="Z363" s="123">
        <v>5.5599999999999997E-2</v>
      </c>
      <c r="AA363" s="124">
        <v>47480</v>
      </c>
      <c r="AB363" s="120" t="s">
        <v>411</v>
      </c>
      <c r="AC363" s="120"/>
      <c r="AD363" s="122"/>
      <c r="AE363" s="123"/>
      <c r="AF363" s="124"/>
      <c r="AG363" s="120"/>
      <c r="AH363" s="120"/>
      <c r="AI363" s="120"/>
      <c r="AJ363" s="120" t="s">
        <v>337</v>
      </c>
      <c r="AK363" s="120" t="s">
        <v>887</v>
      </c>
      <c r="AL363" s="120"/>
      <c r="AM363" s="120" t="s">
        <v>890</v>
      </c>
      <c r="AN363" s="124">
        <v>45382</v>
      </c>
      <c r="AO363" s="120"/>
      <c r="AP363" s="123"/>
      <c r="AQ363" s="122">
        <v>13769910</v>
      </c>
      <c r="AR363" s="122">
        <v>100.99</v>
      </c>
      <c r="AS363" s="122">
        <v>1</v>
      </c>
      <c r="AT363" s="122">
        <v>13906.232110000001</v>
      </c>
      <c r="AU363" s="122">
        <v>13906.232110000001</v>
      </c>
      <c r="AV363" s="122"/>
      <c r="AW363" s="122"/>
      <c r="AX363" s="120"/>
      <c r="AY363" s="120"/>
      <c r="AZ363" s="123">
        <v>1.6969999999999999E-3</v>
      </c>
      <c r="BA363" s="123">
        <v>6.8999999999999997E-5</v>
      </c>
    </row>
    <row r="364" spans="1:53" ht="15" customHeight="1">
      <c r="A364" s="121">
        <v>316</v>
      </c>
      <c r="B364" s="121">
        <v>316</v>
      </c>
      <c r="C364" s="121"/>
      <c r="D364" s="120"/>
      <c r="E364" s="120"/>
      <c r="F364" s="121">
        <v>70006801</v>
      </c>
      <c r="G364" s="120" t="s">
        <v>1013</v>
      </c>
      <c r="H364" s="120" t="s">
        <v>791</v>
      </c>
      <c r="I364" s="120" t="s">
        <v>203</v>
      </c>
      <c r="J364" s="120"/>
      <c r="K364" s="120" t="s">
        <v>463</v>
      </c>
      <c r="L364" s="120" t="s">
        <v>338</v>
      </c>
      <c r="M364" s="120" t="s">
        <v>338</v>
      </c>
      <c r="N364" s="121"/>
      <c r="O364" s="124">
        <v>44819</v>
      </c>
      <c r="P364" s="120" t="s">
        <v>2625</v>
      </c>
      <c r="Q364" s="120" t="s">
        <v>311</v>
      </c>
      <c r="R364" s="120" t="s">
        <v>407</v>
      </c>
      <c r="S364" s="120" t="s">
        <v>1212</v>
      </c>
      <c r="T364" s="122">
        <v>4.4000000000000004</v>
      </c>
      <c r="U364" s="120" t="s">
        <v>2623</v>
      </c>
      <c r="V364" s="123">
        <v>5.2400000000000002E-2</v>
      </c>
      <c r="W364" s="120"/>
      <c r="X364" s="120"/>
      <c r="Y364" s="123"/>
      <c r="Z364" s="123">
        <v>5.8000000000000003E-2</v>
      </c>
      <c r="AA364" s="124">
        <v>47480</v>
      </c>
      <c r="AB364" s="120" t="s">
        <v>411</v>
      </c>
      <c r="AC364" s="120"/>
      <c r="AD364" s="122"/>
      <c r="AE364" s="123"/>
      <c r="AF364" s="124"/>
      <c r="AG364" s="120"/>
      <c r="AH364" s="120"/>
      <c r="AI364" s="120"/>
      <c r="AJ364" s="120" t="s">
        <v>337</v>
      </c>
      <c r="AK364" s="120" t="s">
        <v>887</v>
      </c>
      <c r="AL364" s="120"/>
      <c r="AM364" s="120" t="s">
        <v>890</v>
      </c>
      <c r="AN364" s="124">
        <v>45382</v>
      </c>
      <c r="AO364" s="120"/>
      <c r="AP364" s="123"/>
      <c r="AQ364" s="122">
        <v>22707300</v>
      </c>
      <c r="AR364" s="122">
        <v>98.91</v>
      </c>
      <c r="AS364" s="122">
        <v>1</v>
      </c>
      <c r="AT364" s="122">
        <v>22459.790430000001</v>
      </c>
      <c r="AU364" s="122">
        <v>22459.790430000001</v>
      </c>
      <c r="AV364" s="122"/>
      <c r="AW364" s="122"/>
      <c r="AX364" s="120"/>
      <c r="AY364" s="120"/>
      <c r="AZ364" s="123">
        <v>2.7409999999999999E-3</v>
      </c>
      <c r="BA364" s="123">
        <v>1.13E-4</v>
      </c>
    </row>
    <row r="365" spans="1:53" ht="15" customHeight="1">
      <c r="A365" s="121">
        <v>316</v>
      </c>
      <c r="B365" s="121">
        <v>316</v>
      </c>
      <c r="C365" s="121"/>
      <c r="D365" s="120"/>
      <c r="E365" s="120"/>
      <c r="F365" s="121">
        <v>70006706</v>
      </c>
      <c r="G365" s="120" t="s">
        <v>1013</v>
      </c>
      <c r="H365" s="120" t="s">
        <v>818</v>
      </c>
      <c r="I365" s="120" t="s">
        <v>203</v>
      </c>
      <c r="J365" s="120"/>
      <c r="K365" s="120" t="s">
        <v>442</v>
      </c>
      <c r="L365" s="120" t="s">
        <v>338</v>
      </c>
      <c r="M365" s="120" t="s">
        <v>338</v>
      </c>
      <c r="N365" s="121"/>
      <c r="O365" s="124">
        <v>45132</v>
      </c>
      <c r="P365" s="120" t="s">
        <v>409</v>
      </c>
      <c r="Q365" s="120" t="s">
        <v>409</v>
      </c>
      <c r="R365" s="120" t="s">
        <v>409</v>
      </c>
      <c r="S365" s="120" t="s">
        <v>1212</v>
      </c>
      <c r="T365" s="122">
        <v>1.1299999999999999</v>
      </c>
      <c r="U365" s="120" t="s">
        <v>824</v>
      </c>
      <c r="V365" s="123">
        <v>0.08</v>
      </c>
      <c r="W365" s="120"/>
      <c r="X365" s="120"/>
      <c r="Y365" s="123"/>
      <c r="Z365" s="123">
        <v>6.8099999999999994E-2</v>
      </c>
      <c r="AA365" s="124">
        <v>45863</v>
      </c>
      <c r="AB365" s="120" t="s">
        <v>411</v>
      </c>
      <c r="AC365" s="120"/>
      <c r="AD365" s="122"/>
      <c r="AE365" s="123"/>
      <c r="AF365" s="124"/>
      <c r="AG365" s="120"/>
      <c r="AH365" s="120"/>
      <c r="AI365" s="120"/>
      <c r="AJ365" s="120" t="s">
        <v>337</v>
      </c>
      <c r="AK365" s="120" t="s">
        <v>887</v>
      </c>
      <c r="AL365" s="120"/>
      <c r="AM365" s="120" t="s">
        <v>890</v>
      </c>
      <c r="AN365" s="124">
        <v>45382</v>
      </c>
      <c r="AO365" s="120"/>
      <c r="AP365" s="123"/>
      <c r="AQ365" s="122">
        <v>69492500</v>
      </c>
      <c r="AR365" s="122">
        <v>102.7</v>
      </c>
      <c r="AS365" s="122">
        <v>1</v>
      </c>
      <c r="AT365" s="122">
        <v>71368.797500000001</v>
      </c>
      <c r="AU365" s="122">
        <v>71368.797500000001</v>
      </c>
      <c r="AV365" s="122"/>
      <c r="AW365" s="122"/>
      <c r="AX365" s="120"/>
      <c r="AY365" s="120"/>
      <c r="AZ365" s="123">
        <v>8.7100000000000007E-3</v>
      </c>
      <c r="BA365" s="123">
        <v>3.59E-4</v>
      </c>
    </row>
    <row r="366" spans="1:53" ht="15" customHeight="1">
      <c r="A366" s="121">
        <v>316</v>
      </c>
      <c r="B366" s="121">
        <v>316</v>
      </c>
      <c r="C366" s="121"/>
      <c r="D366" s="120"/>
      <c r="E366" s="120"/>
      <c r="F366" s="121">
        <v>70005253</v>
      </c>
      <c r="G366" s="120" t="s">
        <v>1013</v>
      </c>
      <c r="H366" s="120" t="s">
        <v>794</v>
      </c>
      <c r="I366" s="120" t="s">
        <v>203</v>
      </c>
      <c r="J366" s="120"/>
      <c r="K366" s="120" t="s">
        <v>463</v>
      </c>
      <c r="L366" s="120" t="s">
        <v>338</v>
      </c>
      <c r="M366" s="120" t="s">
        <v>338</v>
      </c>
      <c r="N366" s="121"/>
      <c r="O366" s="124">
        <v>44192</v>
      </c>
      <c r="P366" s="120" t="s">
        <v>1323</v>
      </c>
      <c r="Q366" s="120" t="s">
        <v>414</v>
      </c>
      <c r="R366" s="120" t="s">
        <v>407</v>
      </c>
      <c r="S366" s="120" t="s">
        <v>1212</v>
      </c>
      <c r="T366" s="122">
        <v>1.46</v>
      </c>
      <c r="U366" s="120" t="s">
        <v>824</v>
      </c>
      <c r="V366" s="123">
        <v>6.0999999999999999E-2</v>
      </c>
      <c r="W366" s="120"/>
      <c r="X366" s="120"/>
      <c r="Y366" s="123"/>
      <c r="Z366" s="123">
        <v>-7.7999999999999996E-3</v>
      </c>
      <c r="AA366" s="124">
        <v>45930</v>
      </c>
      <c r="AB366" s="120" t="s">
        <v>411</v>
      </c>
      <c r="AC366" s="120"/>
      <c r="AD366" s="122"/>
      <c r="AE366" s="123"/>
      <c r="AF366" s="124"/>
      <c r="AG366" s="120"/>
      <c r="AH366" s="120"/>
      <c r="AI366" s="120"/>
      <c r="AJ366" s="120" t="s">
        <v>337</v>
      </c>
      <c r="AK366" s="120" t="s">
        <v>887</v>
      </c>
      <c r="AL366" s="120"/>
      <c r="AM366" s="120" t="s">
        <v>890</v>
      </c>
      <c r="AN366" s="124">
        <v>45382</v>
      </c>
      <c r="AO366" s="120"/>
      <c r="AP366" s="123"/>
      <c r="AQ366" s="122">
        <v>2732843.46</v>
      </c>
      <c r="AR366" s="122">
        <v>100.98</v>
      </c>
      <c r="AS366" s="122">
        <v>1</v>
      </c>
      <c r="AT366" s="122">
        <v>2759.6253299999998</v>
      </c>
      <c r="AU366" s="122">
        <v>2759.6253299999998</v>
      </c>
      <c r="AV366" s="122"/>
      <c r="AW366" s="122"/>
      <c r="AX366" s="120"/>
      <c r="AY366" s="120"/>
      <c r="AZ366" s="123">
        <v>3.3599999999999998E-4</v>
      </c>
      <c r="BA366" s="123">
        <v>1.2999999999999999E-5</v>
      </c>
    </row>
    <row r="367" spans="1:53" ht="15" customHeight="1">
      <c r="A367" s="121">
        <v>316</v>
      </c>
      <c r="B367" s="121">
        <v>316</v>
      </c>
      <c r="C367" s="121"/>
      <c r="D367" s="120"/>
      <c r="E367" s="120"/>
      <c r="F367" s="121">
        <v>70005254</v>
      </c>
      <c r="G367" s="120" t="s">
        <v>1013</v>
      </c>
      <c r="H367" s="120" t="s">
        <v>794</v>
      </c>
      <c r="I367" s="120" t="s">
        <v>203</v>
      </c>
      <c r="J367" s="120"/>
      <c r="K367" s="120" t="s">
        <v>463</v>
      </c>
      <c r="L367" s="120" t="s">
        <v>338</v>
      </c>
      <c r="M367" s="120" t="s">
        <v>338</v>
      </c>
      <c r="N367" s="121"/>
      <c r="O367" s="124">
        <v>44375</v>
      </c>
      <c r="P367" s="120" t="s">
        <v>1323</v>
      </c>
      <c r="Q367" s="120" t="s">
        <v>414</v>
      </c>
      <c r="R367" s="120" t="s">
        <v>407</v>
      </c>
      <c r="S367" s="120" t="s">
        <v>1212</v>
      </c>
      <c r="T367" s="122">
        <v>1.46</v>
      </c>
      <c r="U367" s="120" t="s">
        <v>824</v>
      </c>
      <c r="V367" s="123">
        <v>6.0999999999999999E-2</v>
      </c>
      <c r="W367" s="120"/>
      <c r="X367" s="120"/>
      <c r="Y367" s="123"/>
      <c r="Z367" s="123">
        <v>2.1399999999999999E-2</v>
      </c>
      <c r="AA367" s="124">
        <v>45930</v>
      </c>
      <c r="AB367" s="120" t="s">
        <v>411</v>
      </c>
      <c r="AC367" s="120"/>
      <c r="AD367" s="122"/>
      <c r="AE367" s="123"/>
      <c r="AF367" s="124"/>
      <c r="AG367" s="120"/>
      <c r="AH367" s="120"/>
      <c r="AI367" s="120"/>
      <c r="AJ367" s="120" t="s">
        <v>337</v>
      </c>
      <c r="AK367" s="120" t="s">
        <v>887</v>
      </c>
      <c r="AL367" s="120"/>
      <c r="AM367" s="120" t="s">
        <v>890</v>
      </c>
      <c r="AN367" s="124">
        <v>45382</v>
      </c>
      <c r="AO367" s="120"/>
      <c r="AP367" s="123"/>
      <c r="AQ367" s="122">
        <v>5119539.1500000004</v>
      </c>
      <c r="AR367" s="122">
        <v>96.84</v>
      </c>
      <c r="AS367" s="122">
        <v>1</v>
      </c>
      <c r="AT367" s="122">
        <v>4957.7617099999998</v>
      </c>
      <c r="AU367" s="122">
        <v>4957.7617099999998</v>
      </c>
      <c r="AV367" s="122"/>
      <c r="AW367" s="122"/>
      <c r="AX367" s="120"/>
      <c r="AY367" s="120"/>
      <c r="AZ367" s="123">
        <v>6.0499999999999996E-4</v>
      </c>
      <c r="BA367" s="123">
        <v>2.4000000000000001E-5</v>
      </c>
    </row>
    <row r="368" spans="1:53" ht="15" customHeight="1">
      <c r="A368" s="121">
        <v>316</v>
      </c>
      <c r="B368" s="121">
        <v>316</v>
      </c>
      <c r="C368" s="121"/>
      <c r="D368" s="120"/>
      <c r="E368" s="120"/>
      <c r="F368" s="121">
        <v>70005255</v>
      </c>
      <c r="G368" s="120" t="s">
        <v>1013</v>
      </c>
      <c r="H368" s="120" t="s">
        <v>794</v>
      </c>
      <c r="I368" s="120" t="s">
        <v>203</v>
      </c>
      <c r="J368" s="120"/>
      <c r="K368" s="120" t="s">
        <v>463</v>
      </c>
      <c r="L368" s="120" t="s">
        <v>338</v>
      </c>
      <c r="M368" s="120" t="s">
        <v>338</v>
      </c>
      <c r="N368" s="121"/>
      <c r="O368" s="124">
        <v>44451</v>
      </c>
      <c r="P368" s="120" t="s">
        <v>1323</v>
      </c>
      <c r="Q368" s="120" t="s">
        <v>414</v>
      </c>
      <c r="R368" s="120" t="s">
        <v>407</v>
      </c>
      <c r="S368" s="120" t="s">
        <v>1212</v>
      </c>
      <c r="T368" s="122">
        <v>1.46</v>
      </c>
      <c r="U368" s="120" t="s">
        <v>824</v>
      </c>
      <c r="V368" s="123">
        <v>6.0999999999999999E-2</v>
      </c>
      <c r="W368" s="120"/>
      <c r="X368" s="120"/>
      <c r="Y368" s="123"/>
      <c r="Z368" s="123">
        <v>5.96E-2</v>
      </c>
      <c r="AA368" s="124">
        <v>45930</v>
      </c>
      <c r="AB368" s="120" t="s">
        <v>411</v>
      </c>
      <c r="AC368" s="120"/>
      <c r="AD368" s="122"/>
      <c r="AE368" s="123"/>
      <c r="AF368" s="124"/>
      <c r="AG368" s="120"/>
      <c r="AH368" s="120"/>
      <c r="AI368" s="120"/>
      <c r="AJ368" s="120" t="s">
        <v>337</v>
      </c>
      <c r="AK368" s="120" t="s">
        <v>887</v>
      </c>
      <c r="AL368" s="120"/>
      <c r="AM368" s="120" t="s">
        <v>890</v>
      </c>
      <c r="AN368" s="124">
        <v>45382</v>
      </c>
      <c r="AO368" s="120"/>
      <c r="AP368" s="123"/>
      <c r="AQ368" s="122">
        <v>2494371.4</v>
      </c>
      <c r="AR368" s="122">
        <v>100.38</v>
      </c>
      <c r="AS368" s="122">
        <v>1</v>
      </c>
      <c r="AT368" s="122">
        <v>2503.8500100000001</v>
      </c>
      <c r="AU368" s="122">
        <v>2503.8500100000001</v>
      </c>
      <c r="AV368" s="122"/>
      <c r="AW368" s="122"/>
      <c r="AX368" s="120"/>
      <c r="AY368" s="120"/>
      <c r="AZ368" s="123">
        <v>3.0499999999999999E-4</v>
      </c>
      <c r="BA368" s="123">
        <v>1.2E-5</v>
      </c>
    </row>
    <row r="369" spans="1:53" ht="15" customHeight="1">
      <c r="A369" s="121">
        <v>316</v>
      </c>
      <c r="B369" s="121">
        <v>316</v>
      </c>
      <c r="C369" s="121"/>
      <c r="D369" s="120"/>
      <c r="E369" s="120"/>
      <c r="F369" s="121">
        <v>70005256</v>
      </c>
      <c r="G369" s="120" t="s">
        <v>1013</v>
      </c>
      <c r="H369" s="120" t="s">
        <v>794</v>
      </c>
      <c r="I369" s="120" t="s">
        <v>203</v>
      </c>
      <c r="J369" s="120"/>
      <c r="K369" s="120" t="s">
        <v>463</v>
      </c>
      <c r="L369" s="120" t="s">
        <v>338</v>
      </c>
      <c r="M369" s="120" t="s">
        <v>338</v>
      </c>
      <c r="N369" s="121"/>
      <c r="O369" s="124">
        <v>44553</v>
      </c>
      <c r="P369" s="120" t="s">
        <v>1323</v>
      </c>
      <c r="Q369" s="120" t="s">
        <v>414</v>
      </c>
      <c r="R369" s="120" t="s">
        <v>407</v>
      </c>
      <c r="S369" s="120" t="s">
        <v>1212</v>
      </c>
      <c r="T369" s="122">
        <v>1.46</v>
      </c>
      <c r="U369" s="120" t="s">
        <v>824</v>
      </c>
      <c r="V369" s="123">
        <v>6.0999999999999999E-2</v>
      </c>
      <c r="W369" s="120"/>
      <c r="X369" s="120"/>
      <c r="Y369" s="123"/>
      <c r="Z369" s="123">
        <v>6.0699999999999997E-2</v>
      </c>
      <c r="AA369" s="124">
        <v>45930</v>
      </c>
      <c r="AB369" s="120" t="s">
        <v>411</v>
      </c>
      <c r="AC369" s="120"/>
      <c r="AD369" s="122"/>
      <c r="AE369" s="123"/>
      <c r="AF369" s="124"/>
      <c r="AG369" s="120"/>
      <c r="AH369" s="120"/>
      <c r="AI369" s="120"/>
      <c r="AJ369" s="120" t="s">
        <v>337</v>
      </c>
      <c r="AK369" s="120" t="s">
        <v>887</v>
      </c>
      <c r="AL369" s="120"/>
      <c r="AM369" s="120" t="s">
        <v>890</v>
      </c>
      <c r="AN369" s="124">
        <v>45382</v>
      </c>
      <c r="AO369" s="120"/>
      <c r="AP369" s="123"/>
      <c r="AQ369" s="122">
        <v>3076633.24</v>
      </c>
      <c r="AR369" s="122">
        <v>100.22</v>
      </c>
      <c r="AS369" s="122">
        <v>1</v>
      </c>
      <c r="AT369" s="122">
        <v>3083.4018299999998</v>
      </c>
      <c r="AU369" s="122">
        <v>3083.4018299999998</v>
      </c>
      <c r="AV369" s="122"/>
      <c r="AW369" s="122"/>
      <c r="AX369" s="120"/>
      <c r="AY369" s="120"/>
      <c r="AZ369" s="123">
        <v>3.7599999999999998E-4</v>
      </c>
      <c r="BA369" s="123">
        <v>1.5E-5</v>
      </c>
    </row>
    <row r="370" spans="1:53" ht="15" customHeight="1">
      <c r="A370" s="121">
        <v>316</v>
      </c>
      <c r="B370" s="121">
        <v>316</v>
      </c>
      <c r="C370" s="121"/>
      <c r="D370" s="120"/>
      <c r="E370" s="120"/>
      <c r="F370" s="121">
        <v>54072</v>
      </c>
      <c r="G370" s="120" t="s">
        <v>1013</v>
      </c>
      <c r="H370" s="120" t="s">
        <v>812</v>
      </c>
      <c r="I370" s="120" t="s">
        <v>203</v>
      </c>
      <c r="J370" s="120"/>
      <c r="K370" s="120" t="s">
        <v>484</v>
      </c>
      <c r="L370" s="120" t="s">
        <v>338</v>
      </c>
      <c r="M370" s="120" t="s">
        <v>337</v>
      </c>
      <c r="N370" s="121"/>
      <c r="O370" s="124">
        <v>41725</v>
      </c>
      <c r="P370" s="120" t="s">
        <v>1988</v>
      </c>
      <c r="Q370" s="120" t="s">
        <v>412</v>
      </c>
      <c r="R370" s="120" t="s">
        <v>407</v>
      </c>
      <c r="S370" s="120" t="s">
        <v>1212</v>
      </c>
      <c r="T370" s="122">
        <v>3.46</v>
      </c>
      <c r="U370" s="120" t="s">
        <v>2623</v>
      </c>
      <c r="V370" s="123">
        <v>5.5E-2</v>
      </c>
      <c r="W370" s="120"/>
      <c r="X370" s="120"/>
      <c r="Y370" s="123"/>
      <c r="Z370" s="123">
        <v>2.4500000000000001E-2</v>
      </c>
      <c r="AA370" s="124">
        <v>47986</v>
      </c>
      <c r="AB370" s="120" t="s">
        <v>411</v>
      </c>
      <c r="AC370" s="120"/>
      <c r="AD370" s="122"/>
      <c r="AE370" s="123"/>
      <c r="AF370" s="124"/>
      <c r="AG370" s="120"/>
      <c r="AH370" s="120"/>
      <c r="AI370" s="120"/>
      <c r="AJ370" s="120" t="s">
        <v>337</v>
      </c>
      <c r="AK370" s="120" t="s">
        <v>887</v>
      </c>
      <c r="AL370" s="120"/>
      <c r="AM370" s="120" t="s">
        <v>890</v>
      </c>
      <c r="AN370" s="124">
        <v>45382</v>
      </c>
      <c r="AO370" s="120"/>
      <c r="AP370" s="123"/>
      <c r="AQ370" s="122">
        <v>2067058.28</v>
      </c>
      <c r="AR370" s="122">
        <v>124.95</v>
      </c>
      <c r="AS370" s="122">
        <v>1</v>
      </c>
      <c r="AT370" s="122">
        <v>2582.7893199999999</v>
      </c>
      <c r="AU370" s="122">
        <v>2582.7893199999999</v>
      </c>
      <c r="AV370" s="122"/>
      <c r="AW370" s="122"/>
      <c r="AX370" s="120"/>
      <c r="AY370" s="120"/>
      <c r="AZ370" s="123">
        <v>3.1500000000000001E-4</v>
      </c>
      <c r="BA370" s="123">
        <v>1.2999999999999999E-5</v>
      </c>
    </row>
    <row r="371" spans="1:53" ht="15" customHeight="1">
      <c r="A371" s="121">
        <v>316</v>
      </c>
      <c r="B371" s="121">
        <v>316</v>
      </c>
      <c r="C371" s="121"/>
      <c r="D371" s="120"/>
      <c r="E371" s="120"/>
      <c r="F371" s="121">
        <v>70005257</v>
      </c>
      <c r="G371" s="120" t="s">
        <v>1013</v>
      </c>
      <c r="H371" s="120" t="s">
        <v>794</v>
      </c>
      <c r="I371" s="120" t="s">
        <v>203</v>
      </c>
      <c r="J371" s="120"/>
      <c r="K371" s="120" t="s">
        <v>463</v>
      </c>
      <c r="L371" s="120" t="s">
        <v>338</v>
      </c>
      <c r="M371" s="120" t="s">
        <v>338</v>
      </c>
      <c r="N371" s="121"/>
      <c r="O371" s="124">
        <v>44553</v>
      </c>
      <c r="P371" s="120" t="s">
        <v>1323</v>
      </c>
      <c r="Q371" s="120" t="s">
        <v>414</v>
      </c>
      <c r="R371" s="120" t="s">
        <v>407</v>
      </c>
      <c r="S371" s="120" t="s">
        <v>1212</v>
      </c>
      <c r="T371" s="122">
        <v>9.83</v>
      </c>
      <c r="U371" s="120" t="s">
        <v>2623</v>
      </c>
      <c r="V371" s="123">
        <v>1.5677E-2</v>
      </c>
      <c r="W371" s="120"/>
      <c r="X371" s="120"/>
      <c r="Y371" s="123"/>
      <c r="Z371" s="123">
        <v>4.2500000000000003E-2</v>
      </c>
      <c r="AA371" s="124">
        <v>53600</v>
      </c>
      <c r="AB371" s="120" t="s">
        <v>411</v>
      </c>
      <c r="AC371" s="120"/>
      <c r="AD371" s="122"/>
      <c r="AE371" s="123"/>
      <c r="AF371" s="124"/>
      <c r="AG371" s="120"/>
      <c r="AH371" s="120"/>
      <c r="AI371" s="120"/>
      <c r="AJ371" s="120" t="s">
        <v>337</v>
      </c>
      <c r="AK371" s="120" t="s">
        <v>887</v>
      </c>
      <c r="AL371" s="120"/>
      <c r="AM371" s="120" t="s">
        <v>890</v>
      </c>
      <c r="AN371" s="124">
        <v>45382</v>
      </c>
      <c r="AO371" s="120"/>
      <c r="AP371" s="123"/>
      <c r="AQ371" s="122">
        <v>14607972.67</v>
      </c>
      <c r="AR371" s="122">
        <v>83.32</v>
      </c>
      <c r="AS371" s="122">
        <v>1</v>
      </c>
      <c r="AT371" s="122">
        <v>12171.36283</v>
      </c>
      <c r="AU371" s="122">
        <v>12171.36283</v>
      </c>
      <c r="AV371" s="122"/>
      <c r="AW371" s="122"/>
      <c r="AX371" s="120"/>
      <c r="AY371" s="120"/>
      <c r="AZ371" s="123">
        <v>1.485E-3</v>
      </c>
      <c r="BA371" s="123">
        <v>6.0999999999999999E-5</v>
      </c>
    </row>
    <row r="372" spans="1:53" ht="15" customHeight="1">
      <c r="A372" s="121">
        <v>316</v>
      </c>
      <c r="B372" s="121">
        <v>316</v>
      </c>
      <c r="C372" s="121"/>
      <c r="D372" s="120"/>
      <c r="E372" s="120"/>
      <c r="F372" s="121">
        <v>70005259</v>
      </c>
      <c r="G372" s="120" t="s">
        <v>1013</v>
      </c>
      <c r="H372" s="120" t="s">
        <v>794</v>
      </c>
      <c r="I372" s="120" t="s">
        <v>203</v>
      </c>
      <c r="J372" s="120"/>
      <c r="K372" s="120" t="s">
        <v>463</v>
      </c>
      <c r="L372" s="120" t="s">
        <v>338</v>
      </c>
      <c r="M372" s="120" t="s">
        <v>338</v>
      </c>
      <c r="N372" s="121"/>
      <c r="O372" s="124">
        <v>44739</v>
      </c>
      <c r="P372" s="120" t="s">
        <v>1323</v>
      </c>
      <c r="Q372" s="120" t="s">
        <v>414</v>
      </c>
      <c r="R372" s="120" t="s">
        <v>407</v>
      </c>
      <c r="S372" s="120" t="s">
        <v>1212</v>
      </c>
      <c r="T372" s="122">
        <v>9.15</v>
      </c>
      <c r="U372" s="120" t="s">
        <v>2623</v>
      </c>
      <c r="V372" s="123">
        <v>2.9973E-2</v>
      </c>
      <c r="W372" s="120"/>
      <c r="X372" s="120"/>
      <c r="Y372" s="123"/>
      <c r="Z372" s="123">
        <v>4.9200000000000001E-2</v>
      </c>
      <c r="AA372" s="124">
        <v>53600</v>
      </c>
      <c r="AB372" s="120" t="s">
        <v>411</v>
      </c>
      <c r="AC372" s="120"/>
      <c r="AD372" s="122"/>
      <c r="AE372" s="123"/>
      <c r="AF372" s="124"/>
      <c r="AG372" s="120"/>
      <c r="AH372" s="120"/>
      <c r="AI372" s="120"/>
      <c r="AJ372" s="120" t="s">
        <v>337</v>
      </c>
      <c r="AK372" s="120" t="s">
        <v>887</v>
      </c>
      <c r="AL372" s="120"/>
      <c r="AM372" s="120" t="s">
        <v>890</v>
      </c>
      <c r="AN372" s="124">
        <v>45382</v>
      </c>
      <c r="AO372" s="120"/>
      <c r="AP372" s="123"/>
      <c r="AQ372" s="122">
        <v>16581944.460000001</v>
      </c>
      <c r="AR372" s="122">
        <v>88.99</v>
      </c>
      <c r="AS372" s="122">
        <v>1</v>
      </c>
      <c r="AT372" s="122">
        <v>14756.272370000001</v>
      </c>
      <c r="AU372" s="122">
        <v>14756.272370000001</v>
      </c>
      <c r="AV372" s="122"/>
      <c r="AW372" s="122"/>
      <c r="AX372" s="120"/>
      <c r="AY372" s="120"/>
      <c r="AZ372" s="123">
        <v>1.8E-3</v>
      </c>
      <c r="BA372" s="123">
        <v>7.3999999999999996E-5</v>
      </c>
    </row>
    <row r="373" spans="1:53" ht="15" customHeight="1">
      <c r="A373" s="121">
        <v>316</v>
      </c>
      <c r="B373" s="121">
        <v>316</v>
      </c>
      <c r="C373" s="121"/>
      <c r="D373" s="120"/>
      <c r="E373" s="120"/>
      <c r="F373" s="121">
        <v>70005260</v>
      </c>
      <c r="G373" s="120" t="s">
        <v>1013</v>
      </c>
      <c r="H373" s="120" t="s">
        <v>794</v>
      </c>
      <c r="I373" s="120" t="s">
        <v>203</v>
      </c>
      <c r="J373" s="120"/>
      <c r="K373" s="120" t="s">
        <v>463</v>
      </c>
      <c r="L373" s="120" t="s">
        <v>338</v>
      </c>
      <c r="M373" s="120" t="s">
        <v>338</v>
      </c>
      <c r="N373" s="121"/>
      <c r="O373" s="124">
        <v>44824</v>
      </c>
      <c r="P373" s="120" t="s">
        <v>1323</v>
      </c>
      <c r="Q373" s="120" t="s">
        <v>414</v>
      </c>
      <c r="R373" s="120" t="s">
        <v>407</v>
      </c>
      <c r="S373" s="120" t="s">
        <v>1212</v>
      </c>
      <c r="T373" s="122">
        <v>9.4499999999999993</v>
      </c>
      <c r="U373" s="120" t="s">
        <v>2623</v>
      </c>
      <c r="V373" s="123">
        <v>2.9246999999999999E-2</v>
      </c>
      <c r="W373" s="120"/>
      <c r="X373" s="120"/>
      <c r="Y373" s="123"/>
      <c r="Z373" s="123">
        <v>4.1500000000000002E-2</v>
      </c>
      <c r="AA373" s="124">
        <v>53600</v>
      </c>
      <c r="AB373" s="120" t="s">
        <v>411</v>
      </c>
      <c r="AC373" s="120"/>
      <c r="AD373" s="122"/>
      <c r="AE373" s="123"/>
      <c r="AF373" s="124"/>
      <c r="AG373" s="120"/>
      <c r="AH373" s="120"/>
      <c r="AI373" s="120"/>
      <c r="AJ373" s="120" t="s">
        <v>337</v>
      </c>
      <c r="AK373" s="120" t="s">
        <v>887</v>
      </c>
      <c r="AL373" s="120"/>
      <c r="AM373" s="120" t="s">
        <v>890</v>
      </c>
      <c r="AN373" s="124">
        <v>45382</v>
      </c>
      <c r="AO373" s="120"/>
      <c r="AP373" s="123"/>
      <c r="AQ373" s="122">
        <v>15222749.85</v>
      </c>
      <c r="AR373" s="122">
        <v>93.45</v>
      </c>
      <c r="AS373" s="122">
        <v>1</v>
      </c>
      <c r="AT373" s="122">
        <v>14225.659729999999</v>
      </c>
      <c r="AU373" s="122">
        <v>14225.659729999999</v>
      </c>
      <c r="AV373" s="122"/>
      <c r="AW373" s="122"/>
      <c r="AX373" s="120"/>
      <c r="AY373" s="120"/>
      <c r="AZ373" s="123">
        <v>1.7359999999999999E-3</v>
      </c>
      <c r="BA373" s="123">
        <v>7.1000000000000005E-5</v>
      </c>
    </row>
    <row r="374" spans="1:53" ht="15" customHeight="1">
      <c r="A374" s="121">
        <v>316</v>
      </c>
      <c r="B374" s="121">
        <v>316</v>
      </c>
      <c r="C374" s="121"/>
      <c r="D374" s="120"/>
      <c r="E374" s="120"/>
      <c r="F374" s="121">
        <v>70005261</v>
      </c>
      <c r="G374" s="120" t="s">
        <v>1013</v>
      </c>
      <c r="H374" s="120" t="s">
        <v>794</v>
      </c>
      <c r="I374" s="120" t="s">
        <v>203</v>
      </c>
      <c r="J374" s="120"/>
      <c r="K374" s="120" t="s">
        <v>463</v>
      </c>
      <c r="L374" s="120" t="s">
        <v>338</v>
      </c>
      <c r="M374" s="120" t="s">
        <v>338</v>
      </c>
      <c r="N374" s="121"/>
      <c r="O374" s="124">
        <v>44924</v>
      </c>
      <c r="P374" s="120" t="s">
        <v>1323</v>
      </c>
      <c r="Q374" s="120" t="s">
        <v>414</v>
      </c>
      <c r="R374" s="120" t="s">
        <v>407</v>
      </c>
      <c r="S374" s="120" t="s">
        <v>1212</v>
      </c>
      <c r="T374" s="122">
        <v>9.3699999999999992</v>
      </c>
      <c r="U374" s="120" t="s">
        <v>2623</v>
      </c>
      <c r="V374" s="123">
        <v>3.2183999999999997E-2</v>
      </c>
      <c r="W374" s="120"/>
      <c r="X374" s="120"/>
      <c r="Y374" s="123"/>
      <c r="Z374" s="123">
        <v>4.1700000000000001E-2</v>
      </c>
      <c r="AA374" s="124">
        <v>53600</v>
      </c>
      <c r="AB374" s="120" t="s">
        <v>411</v>
      </c>
      <c r="AC374" s="120"/>
      <c r="AD374" s="122"/>
      <c r="AE374" s="123"/>
      <c r="AF374" s="124"/>
      <c r="AG374" s="120"/>
      <c r="AH374" s="120"/>
      <c r="AI374" s="120"/>
      <c r="AJ374" s="120" t="s">
        <v>337</v>
      </c>
      <c r="AK374" s="120" t="s">
        <v>887</v>
      </c>
      <c r="AL374" s="120"/>
      <c r="AM374" s="120" t="s">
        <v>890</v>
      </c>
      <c r="AN374" s="124">
        <v>45382</v>
      </c>
      <c r="AO374" s="120"/>
      <c r="AP374" s="123"/>
      <c r="AQ374" s="122">
        <v>15974314.52</v>
      </c>
      <c r="AR374" s="122">
        <v>95.24</v>
      </c>
      <c r="AS374" s="122">
        <v>1</v>
      </c>
      <c r="AT374" s="122">
        <v>15213.93715</v>
      </c>
      <c r="AU374" s="122">
        <v>15213.93715</v>
      </c>
      <c r="AV374" s="122"/>
      <c r="AW374" s="122"/>
      <c r="AX374" s="120"/>
      <c r="AY374" s="120"/>
      <c r="AZ374" s="123">
        <v>1.856E-3</v>
      </c>
      <c r="BA374" s="123">
        <v>7.6000000000000004E-5</v>
      </c>
    </row>
    <row r="375" spans="1:53" ht="15" customHeight="1">
      <c r="A375" s="121">
        <v>316</v>
      </c>
      <c r="B375" s="121">
        <v>316</v>
      </c>
      <c r="C375" s="121"/>
      <c r="D375" s="120"/>
      <c r="E375" s="120"/>
      <c r="F375" s="121">
        <v>70006701</v>
      </c>
      <c r="G375" s="120" t="s">
        <v>1013</v>
      </c>
      <c r="H375" s="120" t="s">
        <v>791</v>
      </c>
      <c r="I375" s="120" t="s">
        <v>203</v>
      </c>
      <c r="J375" s="120"/>
      <c r="K375" s="120" t="s">
        <v>463</v>
      </c>
      <c r="L375" s="120" t="s">
        <v>338</v>
      </c>
      <c r="M375" s="120" t="s">
        <v>338</v>
      </c>
      <c r="N375" s="121"/>
      <c r="O375" s="124">
        <v>44783</v>
      </c>
      <c r="P375" s="120" t="s">
        <v>2625</v>
      </c>
      <c r="Q375" s="120" t="s">
        <v>311</v>
      </c>
      <c r="R375" s="120" t="s">
        <v>407</v>
      </c>
      <c r="S375" s="120" t="s">
        <v>1212</v>
      </c>
      <c r="T375" s="122">
        <v>4.46</v>
      </c>
      <c r="U375" s="120" t="s">
        <v>2623</v>
      </c>
      <c r="V375" s="123">
        <v>4.5100000000000001E-2</v>
      </c>
      <c r="W375" s="120"/>
      <c r="X375" s="120"/>
      <c r="Y375" s="123"/>
      <c r="Z375" s="123">
        <v>5.9200000000000003E-2</v>
      </c>
      <c r="AA375" s="124">
        <v>47480</v>
      </c>
      <c r="AB375" s="120" t="s">
        <v>411</v>
      </c>
      <c r="AC375" s="120"/>
      <c r="AD375" s="122"/>
      <c r="AE375" s="123"/>
      <c r="AF375" s="124"/>
      <c r="AG375" s="120"/>
      <c r="AH375" s="120"/>
      <c r="AI375" s="120"/>
      <c r="AJ375" s="120" t="s">
        <v>337</v>
      </c>
      <c r="AK375" s="120" t="s">
        <v>887</v>
      </c>
      <c r="AL375" s="120"/>
      <c r="AM375" s="120" t="s">
        <v>890</v>
      </c>
      <c r="AN375" s="124">
        <v>45382</v>
      </c>
      <c r="AO375" s="120"/>
      <c r="AP375" s="123"/>
      <c r="AQ375" s="122">
        <v>17171000</v>
      </c>
      <c r="AR375" s="122">
        <v>95.1</v>
      </c>
      <c r="AS375" s="122">
        <v>1</v>
      </c>
      <c r="AT375" s="122">
        <v>16329.620999999999</v>
      </c>
      <c r="AU375" s="122">
        <v>16329.620999999999</v>
      </c>
      <c r="AV375" s="122"/>
      <c r="AW375" s="122"/>
      <c r="AX375" s="120"/>
      <c r="AY375" s="120"/>
      <c r="AZ375" s="123">
        <v>1.993E-3</v>
      </c>
      <c r="BA375" s="123">
        <v>8.2000000000000001E-5</v>
      </c>
    </row>
    <row r="376" spans="1:53" ht="15" customHeight="1">
      <c r="A376" s="121">
        <v>316</v>
      </c>
      <c r="B376" s="121">
        <v>316</v>
      </c>
      <c r="C376" s="121"/>
      <c r="D376" s="120"/>
      <c r="E376" s="120"/>
      <c r="F376" s="121">
        <v>70005258</v>
      </c>
      <c r="G376" s="120" t="s">
        <v>1013</v>
      </c>
      <c r="H376" s="120" t="s">
        <v>794</v>
      </c>
      <c r="I376" s="120" t="s">
        <v>203</v>
      </c>
      <c r="J376" s="120"/>
      <c r="K376" s="120" t="s">
        <v>463</v>
      </c>
      <c r="L376" s="120" t="s">
        <v>338</v>
      </c>
      <c r="M376" s="120" t="s">
        <v>338</v>
      </c>
      <c r="N376" s="121"/>
      <c r="O376" s="124">
        <v>44644</v>
      </c>
      <c r="P376" s="120" t="s">
        <v>1323</v>
      </c>
      <c r="Q376" s="120" t="s">
        <v>414</v>
      </c>
      <c r="R376" s="120" t="s">
        <v>407</v>
      </c>
      <c r="S376" s="120" t="s">
        <v>1212</v>
      </c>
      <c r="T376" s="122">
        <v>9.7100000000000009</v>
      </c>
      <c r="U376" s="120" t="s">
        <v>2623</v>
      </c>
      <c r="V376" s="123">
        <v>2.1054E-2</v>
      </c>
      <c r="W376" s="120"/>
      <c r="X376" s="120"/>
      <c r="Y376" s="123"/>
      <c r="Z376" s="123">
        <v>4.1000000000000002E-2</v>
      </c>
      <c r="AA376" s="124">
        <v>53600</v>
      </c>
      <c r="AB376" s="120" t="s">
        <v>411</v>
      </c>
      <c r="AC376" s="120"/>
      <c r="AD376" s="122"/>
      <c r="AE376" s="123"/>
      <c r="AF376" s="124"/>
      <c r="AG376" s="120"/>
      <c r="AH376" s="120"/>
      <c r="AI376" s="120"/>
      <c r="AJ376" s="120" t="s">
        <v>337</v>
      </c>
      <c r="AK376" s="120" t="s">
        <v>887</v>
      </c>
      <c r="AL376" s="120"/>
      <c r="AM376" s="120" t="s">
        <v>890</v>
      </c>
      <c r="AN376" s="124">
        <v>45382</v>
      </c>
      <c r="AO376" s="120"/>
      <c r="AP376" s="123"/>
      <c r="AQ376" s="122">
        <v>20845852.91</v>
      </c>
      <c r="AR376" s="122">
        <v>88.85</v>
      </c>
      <c r="AS376" s="122">
        <v>1</v>
      </c>
      <c r="AT376" s="122">
        <v>18521.54031</v>
      </c>
      <c r="AU376" s="122">
        <v>18521.54031</v>
      </c>
      <c r="AV376" s="122"/>
      <c r="AW376" s="122"/>
      <c r="AX376" s="120"/>
      <c r="AY376" s="120"/>
      <c r="AZ376" s="123">
        <v>2.2599999999999999E-3</v>
      </c>
      <c r="BA376" s="123">
        <v>9.2999999999999997E-5</v>
      </c>
    </row>
    <row r="377" spans="1:53" ht="15" customHeight="1">
      <c r="A377" s="121">
        <v>316</v>
      </c>
      <c r="B377" s="121">
        <v>316</v>
      </c>
      <c r="C377" s="121"/>
      <c r="D377" s="120"/>
      <c r="E377" s="120"/>
      <c r="F377" s="121">
        <v>50001015</v>
      </c>
      <c r="G377" s="120" t="s">
        <v>1013</v>
      </c>
      <c r="H377" s="120" t="s">
        <v>787</v>
      </c>
      <c r="I377" s="120" t="s">
        <v>203</v>
      </c>
      <c r="J377" s="120"/>
      <c r="K377" s="120" t="s">
        <v>446</v>
      </c>
      <c r="L377" s="120" t="s">
        <v>338</v>
      </c>
      <c r="M377" s="120" t="s">
        <v>337</v>
      </c>
      <c r="N377" s="121"/>
      <c r="O377" s="124">
        <v>44402</v>
      </c>
      <c r="P377" s="120" t="s">
        <v>2624</v>
      </c>
      <c r="Q377" s="120" t="s">
        <v>414</v>
      </c>
      <c r="R377" s="120" t="s">
        <v>407</v>
      </c>
      <c r="S377" s="120" t="s">
        <v>1212</v>
      </c>
      <c r="T377" s="122">
        <v>18.97</v>
      </c>
      <c r="U377" s="120" t="s">
        <v>2623</v>
      </c>
      <c r="V377" s="123">
        <v>2.8568E-2</v>
      </c>
      <c r="W377" s="120"/>
      <c r="X377" s="120"/>
      <c r="Y377" s="123"/>
      <c r="Z377" s="123">
        <v>4.2099999999999999E-2</v>
      </c>
      <c r="AA377" s="124">
        <v>52305</v>
      </c>
      <c r="AB377" s="120" t="s">
        <v>411</v>
      </c>
      <c r="AC377" s="120"/>
      <c r="AD377" s="122"/>
      <c r="AE377" s="123"/>
      <c r="AF377" s="124">
        <v>45108</v>
      </c>
      <c r="AG377" s="120"/>
      <c r="AH377" s="120"/>
      <c r="AI377" s="120"/>
      <c r="AJ377" s="120" t="s">
        <v>337</v>
      </c>
      <c r="AK377" s="120" t="s">
        <v>887</v>
      </c>
      <c r="AL377" s="120"/>
      <c r="AM377" s="120" t="s">
        <v>890</v>
      </c>
      <c r="AN377" s="124">
        <v>45382</v>
      </c>
      <c r="AO377" s="120"/>
      <c r="AP377" s="123"/>
      <c r="AQ377" s="122">
        <v>1114028.95</v>
      </c>
      <c r="AR377" s="122">
        <v>86.51</v>
      </c>
      <c r="AS377" s="122">
        <v>1</v>
      </c>
      <c r="AT377" s="122">
        <v>963.74644000000001</v>
      </c>
      <c r="AU377" s="122">
        <v>963.74644000000001</v>
      </c>
      <c r="AV377" s="122"/>
      <c r="AW377" s="122"/>
      <c r="AX377" s="120"/>
      <c r="AY377" s="120"/>
      <c r="AZ377" s="123">
        <v>1.17E-4</v>
      </c>
      <c r="BA377" s="123">
        <v>3.9999999999999998E-6</v>
      </c>
    </row>
    <row r="378" spans="1:53" ht="15" customHeight="1">
      <c r="A378" s="121">
        <v>316</v>
      </c>
      <c r="B378" s="121">
        <v>316</v>
      </c>
      <c r="C378" s="121"/>
      <c r="D378" s="120"/>
      <c r="E378" s="120"/>
      <c r="F378" s="121">
        <v>54064</v>
      </c>
      <c r="G378" s="120" t="s">
        <v>1013</v>
      </c>
      <c r="H378" s="120" t="s">
        <v>812</v>
      </c>
      <c r="I378" s="120" t="s">
        <v>203</v>
      </c>
      <c r="J378" s="120"/>
      <c r="K378" s="120" t="s">
        <v>484</v>
      </c>
      <c r="L378" s="120" t="s">
        <v>338</v>
      </c>
      <c r="M378" s="120" t="s">
        <v>337</v>
      </c>
      <c r="N378" s="121"/>
      <c r="O378" s="124">
        <v>41696</v>
      </c>
      <c r="P378" s="120" t="s">
        <v>1988</v>
      </c>
      <c r="Q378" s="120" t="s">
        <v>412</v>
      </c>
      <c r="R378" s="120" t="s">
        <v>407</v>
      </c>
      <c r="S378" s="120" t="s">
        <v>1212</v>
      </c>
      <c r="T378" s="122">
        <v>3.46</v>
      </c>
      <c r="U378" s="120" t="s">
        <v>2623</v>
      </c>
      <c r="V378" s="123">
        <v>5.5E-2</v>
      </c>
      <c r="W378" s="120"/>
      <c r="X378" s="120"/>
      <c r="Y378" s="123"/>
      <c r="Z378" s="123">
        <v>2.4500000000000001E-2</v>
      </c>
      <c r="AA378" s="124">
        <v>47986</v>
      </c>
      <c r="AB378" s="120" t="s">
        <v>411</v>
      </c>
      <c r="AC378" s="120"/>
      <c r="AD378" s="122"/>
      <c r="AE378" s="123"/>
      <c r="AF378" s="124"/>
      <c r="AG378" s="120"/>
      <c r="AH378" s="120"/>
      <c r="AI378" s="120"/>
      <c r="AJ378" s="120" t="s">
        <v>337</v>
      </c>
      <c r="AK378" s="120" t="s">
        <v>887</v>
      </c>
      <c r="AL378" s="120"/>
      <c r="AM378" s="120" t="s">
        <v>890</v>
      </c>
      <c r="AN378" s="124">
        <v>45382</v>
      </c>
      <c r="AO378" s="120"/>
      <c r="AP378" s="123"/>
      <c r="AQ378" s="122">
        <v>1037366.98</v>
      </c>
      <c r="AR378" s="122">
        <v>124.72</v>
      </c>
      <c r="AS378" s="122">
        <v>1</v>
      </c>
      <c r="AT378" s="122">
        <v>1293.8041000000001</v>
      </c>
      <c r="AU378" s="122">
        <v>1293.8041000000001</v>
      </c>
      <c r="AV378" s="122"/>
      <c r="AW378" s="122"/>
      <c r="AX378" s="120"/>
      <c r="AY378" s="120"/>
      <c r="AZ378" s="123">
        <v>1.5699999999999999E-4</v>
      </c>
      <c r="BA378" s="123">
        <v>6.0000000000000002E-6</v>
      </c>
    </row>
    <row r="379" spans="1:53" ht="15" customHeight="1">
      <c r="A379" s="121">
        <v>316</v>
      </c>
      <c r="B379" s="121">
        <v>316</v>
      </c>
      <c r="C379" s="121"/>
      <c r="D379" s="120"/>
      <c r="E379" s="120"/>
      <c r="F379" s="121">
        <v>54049</v>
      </c>
      <c r="G379" s="120" t="s">
        <v>1013</v>
      </c>
      <c r="H379" s="120" t="s">
        <v>812</v>
      </c>
      <c r="I379" s="120" t="s">
        <v>203</v>
      </c>
      <c r="J379" s="120"/>
      <c r="K379" s="120" t="s">
        <v>484</v>
      </c>
      <c r="L379" s="120" t="s">
        <v>338</v>
      </c>
      <c r="M379" s="120" t="s">
        <v>337</v>
      </c>
      <c r="N379" s="121"/>
      <c r="O379" s="124">
        <v>41630</v>
      </c>
      <c r="P379" s="120" t="s">
        <v>1988</v>
      </c>
      <c r="Q379" s="120" t="s">
        <v>412</v>
      </c>
      <c r="R379" s="120" t="s">
        <v>407</v>
      </c>
      <c r="S379" s="120" t="s">
        <v>1212</v>
      </c>
      <c r="T379" s="122">
        <v>3.46</v>
      </c>
      <c r="U379" s="120" t="s">
        <v>2623</v>
      </c>
      <c r="V379" s="123">
        <v>5.5E-2</v>
      </c>
      <c r="W379" s="120"/>
      <c r="X379" s="120"/>
      <c r="Y379" s="123"/>
      <c r="Z379" s="123">
        <v>2.4500000000000001E-2</v>
      </c>
      <c r="AA379" s="124">
        <v>47986</v>
      </c>
      <c r="AB379" s="120" t="s">
        <v>411</v>
      </c>
      <c r="AC379" s="120"/>
      <c r="AD379" s="122"/>
      <c r="AE379" s="123"/>
      <c r="AF379" s="124"/>
      <c r="AG379" s="120"/>
      <c r="AH379" s="120"/>
      <c r="AI379" s="120"/>
      <c r="AJ379" s="120" t="s">
        <v>337</v>
      </c>
      <c r="AK379" s="120" t="s">
        <v>887</v>
      </c>
      <c r="AL379" s="120"/>
      <c r="AM379" s="120" t="s">
        <v>890</v>
      </c>
      <c r="AN379" s="124">
        <v>45382</v>
      </c>
      <c r="AO379" s="120"/>
      <c r="AP379" s="123"/>
      <c r="AQ379" s="122">
        <v>5576550.29</v>
      </c>
      <c r="AR379" s="122">
        <v>124.09</v>
      </c>
      <c r="AS379" s="122">
        <v>1</v>
      </c>
      <c r="AT379" s="122">
        <v>6919.9412499999999</v>
      </c>
      <c r="AU379" s="122">
        <v>6919.9412499999999</v>
      </c>
      <c r="AV379" s="122"/>
      <c r="AW379" s="122"/>
      <c r="AX379" s="120"/>
      <c r="AY379" s="120"/>
      <c r="AZ379" s="123">
        <v>8.4400000000000002E-4</v>
      </c>
      <c r="BA379" s="123">
        <v>3.4E-5</v>
      </c>
    </row>
    <row r="380" spans="1:53" ht="15" customHeight="1">
      <c r="A380" s="121">
        <v>316</v>
      </c>
      <c r="B380" s="121">
        <v>316</v>
      </c>
      <c r="C380" s="121"/>
      <c r="D380" s="120"/>
      <c r="E380" s="120"/>
      <c r="F380" s="121">
        <v>50001033</v>
      </c>
      <c r="G380" s="120" t="s">
        <v>1013</v>
      </c>
      <c r="H380" s="120" t="s">
        <v>787</v>
      </c>
      <c r="I380" s="120" t="s">
        <v>203</v>
      </c>
      <c r="J380" s="120"/>
      <c r="K380" s="120" t="s">
        <v>446</v>
      </c>
      <c r="L380" s="120" t="s">
        <v>338</v>
      </c>
      <c r="M380" s="120" t="s">
        <v>337</v>
      </c>
      <c r="N380" s="121"/>
      <c r="O380" s="124">
        <v>44664</v>
      </c>
      <c r="P380" s="120" t="s">
        <v>2624</v>
      </c>
      <c r="Q380" s="120" t="s">
        <v>414</v>
      </c>
      <c r="R380" s="120" t="s">
        <v>407</v>
      </c>
      <c r="S380" s="120" t="s">
        <v>1212</v>
      </c>
      <c r="T380" s="122">
        <v>8.7200000000000006</v>
      </c>
      <c r="U380" s="120" t="s">
        <v>2623</v>
      </c>
      <c r="V380" s="123">
        <v>2.1465000000000001E-2</v>
      </c>
      <c r="W380" s="120"/>
      <c r="X380" s="120"/>
      <c r="Y380" s="123"/>
      <c r="Z380" s="123">
        <v>3.6999999999999998E-2</v>
      </c>
      <c r="AA380" s="124">
        <v>51940</v>
      </c>
      <c r="AB380" s="120" t="s">
        <v>411</v>
      </c>
      <c r="AC380" s="120"/>
      <c r="AD380" s="122"/>
      <c r="AE380" s="123"/>
      <c r="AF380" s="124">
        <v>45108</v>
      </c>
      <c r="AG380" s="120"/>
      <c r="AH380" s="120"/>
      <c r="AI380" s="120"/>
      <c r="AJ380" s="120" t="s">
        <v>337</v>
      </c>
      <c r="AK380" s="120" t="s">
        <v>887</v>
      </c>
      <c r="AL380" s="120"/>
      <c r="AM380" s="120" t="s">
        <v>890</v>
      </c>
      <c r="AN380" s="124">
        <v>45382</v>
      </c>
      <c r="AO380" s="120"/>
      <c r="AP380" s="123"/>
      <c r="AQ380" s="122">
        <v>1144199.8899999999</v>
      </c>
      <c r="AR380" s="122">
        <v>94.46</v>
      </c>
      <c r="AS380" s="122">
        <v>1</v>
      </c>
      <c r="AT380" s="122">
        <v>1080.81122</v>
      </c>
      <c r="AU380" s="122">
        <v>1080.81122</v>
      </c>
      <c r="AV380" s="122"/>
      <c r="AW380" s="122"/>
      <c r="AX380" s="120"/>
      <c r="AY380" s="120"/>
      <c r="AZ380" s="123">
        <v>1.3100000000000001E-4</v>
      </c>
      <c r="BA380" s="123">
        <v>5.0000000000000004E-6</v>
      </c>
    </row>
    <row r="381" spans="1:53" ht="15" customHeight="1">
      <c r="A381" s="121">
        <v>316</v>
      </c>
      <c r="B381" s="121">
        <v>316</v>
      </c>
      <c r="C381" s="121"/>
      <c r="D381" s="120"/>
      <c r="E381" s="120"/>
      <c r="F381" s="121">
        <v>50001034</v>
      </c>
      <c r="G381" s="120" t="s">
        <v>1013</v>
      </c>
      <c r="H381" s="120" t="s">
        <v>787</v>
      </c>
      <c r="I381" s="120" t="s">
        <v>203</v>
      </c>
      <c r="J381" s="120"/>
      <c r="K381" s="120" t="s">
        <v>446</v>
      </c>
      <c r="L381" s="120" t="s">
        <v>338</v>
      </c>
      <c r="M381" s="120" t="s">
        <v>337</v>
      </c>
      <c r="N381" s="121"/>
      <c r="O381" s="124">
        <v>44664</v>
      </c>
      <c r="P381" s="120" t="s">
        <v>2624</v>
      </c>
      <c r="Q381" s="120" t="s">
        <v>414</v>
      </c>
      <c r="R381" s="120" t="s">
        <v>407</v>
      </c>
      <c r="S381" s="120" t="s">
        <v>1212</v>
      </c>
      <c r="T381" s="122">
        <v>18.97</v>
      </c>
      <c r="U381" s="120" t="s">
        <v>2623</v>
      </c>
      <c r="V381" s="123">
        <v>2.9392000000000001E-2</v>
      </c>
      <c r="W381" s="120"/>
      <c r="X381" s="120"/>
      <c r="Y381" s="123"/>
      <c r="Z381" s="123">
        <v>4.1099999999999998E-2</v>
      </c>
      <c r="AA381" s="124">
        <v>52305</v>
      </c>
      <c r="AB381" s="120" t="s">
        <v>411</v>
      </c>
      <c r="AC381" s="120"/>
      <c r="AD381" s="122"/>
      <c r="AE381" s="123"/>
      <c r="AF381" s="124">
        <v>45108</v>
      </c>
      <c r="AG381" s="120"/>
      <c r="AH381" s="120"/>
      <c r="AI381" s="120"/>
      <c r="AJ381" s="120" t="s">
        <v>337</v>
      </c>
      <c r="AK381" s="120" t="s">
        <v>887</v>
      </c>
      <c r="AL381" s="120"/>
      <c r="AM381" s="120" t="s">
        <v>890</v>
      </c>
      <c r="AN381" s="124">
        <v>45382</v>
      </c>
      <c r="AO381" s="120"/>
      <c r="AP381" s="123"/>
      <c r="AQ381" s="122">
        <v>1017517</v>
      </c>
      <c r="AR381" s="122">
        <v>87.66</v>
      </c>
      <c r="AS381" s="122">
        <v>1</v>
      </c>
      <c r="AT381" s="122">
        <v>891.95540000000005</v>
      </c>
      <c r="AU381" s="122">
        <v>891.95540000000005</v>
      </c>
      <c r="AV381" s="122"/>
      <c r="AW381" s="122"/>
      <c r="AX381" s="120"/>
      <c r="AY381" s="120"/>
      <c r="AZ381" s="123">
        <v>1.08E-4</v>
      </c>
      <c r="BA381" s="123">
        <v>3.9999999999999998E-6</v>
      </c>
    </row>
    <row r="382" spans="1:53" ht="15" customHeight="1">
      <c r="A382" s="121">
        <v>316</v>
      </c>
      <c r="B382" s="121">
        <v>316</v>
      </c>
      <c r="C382" s="121"/>
      <c r="D382" s="120"/>
      <c r="E382" s="120"/>
      <c r="F382" s="121">
        <v>50001036</v>
      </c>
      <c r="G382" s="120" t="s">
        <v>1013</v>
      </c>
      <c r="H382" s="120" t="s">
        <v>787</v>
      </c>
      <c r="I382" s="120" t="s">
        <v>203</v>
      </c>
      <c r="J382" s="120"/>
      <c r="K382" s="120" t="s">
        <v>446</v>
      </c>
      <c r="L382" s="120" t="s">
        <v>338</v>
      </c>
      <c r="M382" s="120" t="s">
        <v>337</v>
      </c>
      <c r="N382" s="121"/>
      <c r="O382" s="124">
        <v>44710</v>
      </c>
      <c r="P382" s="120" t="s">
        <v>2624</v>
      </c>
      <c r="Q382" s="120" t="s">
        <v>414</v>
      </c>
      <c r="R382" s="120" t="s">
        <v>407</v>
      </c>
      <c r="S382" s="120" t="s">
        <v>1212</v>
      </c>
      <c r="T382" s="122">
        <v>8.59</v>
      </c>
      <c r="U382" s="120" t="s">
        <v>2623</v>
      </c>
      <c r="V382" s="123">
        <v>2.8858000000000002E-2</v>
      </c>
      <c r="W382" s="120"/>
      <c r="X382" s="120"/>
      <c r="Y382" s="123"/>
      <c r="Z382" s="123">
        <v>3.4799999999999998E-2</v>
      </c>
      <c r="AA382" s="124">
        <v>51940</v>
      </c>
      <c r="AB382" s="120" t="s">
        <v>411</v>
      </c>
      <c r="AC382" s="120"/>
      <c r="AD382" s="122"/>
      <c r="AE382" s="123"/>
      <c r="AF382" s="124">
        <v>45108</v>
      </c>
      <c r="AG382" s="120"/>
      <c r="AH382" s="120"/>
      <c r="AI382" s="120"/>
      <c r="AJ382" s="120" t="s">
        <v>337</v>
      </c>
      <c r="AK382" s="120" t="s">
        <v>887</v>
      </c>
      <c r="AL382" s="120"/>
      <c r="AM382" s="120" t="s">
        <v>890</v>
      </c>
      <c r="AN382" s="124">
        <v>45382</v>
      </c>
      <c r="AO382" s="120"/>
      <c r="AP382" s="123"/>
      <c r="AQ382" s="122">
        <v>1306398.74</v>
      </c>
      <c r="AR382" s="122">
        <v>101.59</v>
      </c>
      <c r="AS382" s="122">
        <v>1</v>
      </c>
      <c r="AT382" s="122">
        <v>1327.17048</v>
      </c>
      <c r="AU382" s="122">
        <v>1327.17048</v>
      </c>
      <c r="AV382" s="122"/>
      <c r="AW382" s="122"/>
      <c r="AX382" s="120"/>
      <c r="AY382" s="120"/>
      <c r="AZ382" s="123">
        <v>1.6100000000000001E-4</v>
      </c>
      <c r="BA382" s="123">
        <v>6.0000000000000002E-6</v>
      </c>
    </row>
    <row r="383" spans="1:53" ht="15" customHeight="1">
      <c r="A383" s="121">
        <v>316</v>
      </c>
      <c r="B383" s="121">
        <v>316</v>
      </c>
      <c r="C383" s="121"/>
      <c r="D383" s="120"/>
      <c r="E383" s="120"/>
      <c r="F383" s="121">
        <v>50001037</v>
      </c>
      <c r="G383" s="120" t="s">
        <v>1013</v>
      </c>
      <c r="H383" s="120" t="s">
        <v>787</v>
      </c>
      <c r="I383" s="120" t="s">
        <v>203</v>
      </c>
      <c r="J383" s="120"/>
      <c r="K383" s="120" t="s">
        <v>446</v>
      </c>
      <c r="L383" s="120" t="s">
        <v>338</v>
      </c>
      <c r="M383" s="120" t="s">
        <v>337</v>
      </c>
      <c r="N383" s="121"/>
      <c r="O383" s="124">
        <v>44710</v>
      </c>
      <c r="P383" s="120" t="s">
        <v>2624</v>
      </c>
      <c r="Q383" s="120" t="s">
        <v>414</v>
      </c>
      <c r="R383" s="120" t="s">
        <v>407</v>
      </c>
      <c r="S383" s="120" t="s">
        <v>1212</v>
      </c>
      <c r="T383" s="122">
        <v>18.97</v>
      </c>
      <c r="U383" s="120" t="s">
        <v>2623</v>
      </c>
      <c r="V383" s="123">
        <v>3.3675999999999998E-2</v>
      </c>
      <c r="W383" s="120"/>
      <c r="X383" s="120"/>
      <c r="Y383" s="123"/>
      <c r="Z383" s="123">
        <v>3.85E-2</v>
      </c>
      <c r="AA383" s="124">
        <v>52305</v>
      </c>
      <c r="AB383" s="120" t="s">
        <v>411</v>
      </c>
      <c r="AC383" s="120"/>
      <c r="AD383" s="122"/>
      <c r="AE383" s="123"/>
      <c r="AF383" s="124">
        <v>45108</v>
      </c>
      <c r="AG383" s="120"/>
      <c r="AH383" s="120"/>
      <c r="AI383" s="120"/>
      <c r="AJ383" s="120" t="s">
        <v>337</v>
      </c>
      <c r="AK383" s="120" t="s">
        <v>887</v>
      </c>
      <c r="AL383" s="120"/>
      <c r="AM383" s="120" t="s">
        <v>890</v>
      </c>
      <c r="AN383" s="124">
        <v>45382</v>
      </c>
      <c r="AO383" s="120"/>
      <c r="AP383" s="123"/>
      <c r="AQ383" s="122">
        <v>1164753.3999999999</v>
      </c>
      <c r="AR383" s="122">
        <v>98.31</v>
      </c>
      <c r="AS383" s="122">
        <v>1</v>
      </c>
      <c r="AT383" s="122">
        <v>1145.06907</v>
      </c>
      <c r="AU383" s="122">
        <v>1145.06907</v>
      </c>
      <c r="AV383" s="122"/>
      <c r="AW383" s="122"/>
      <c r="AX383" s="120"/>
      <c r="AY383" s="120"/>
      <c r="AZ383" s="123">
        <v>1.3899999999999999E-4</v>
      </c>
      <c r="BA383" s="123">
        <v>5.0000000000000004E-6</v>
      </c>
    </row>
    <row r="384" spans="1:53" ht="15" customHeight="1">
      <c r="A384" s="121">
        <v>316</v>
      </c>
      <c r="B384" s="121">
        <v>316</v>
      </c>
      <c r="C384" s="121"/>
      <c r="D384" s="120"/>
      <c r="E384" s="120"/>
      <c r="F384" s="121">
        <v>50001038</v>
      </c>
      <c r="G384" s="120" t="s">
        <v>1013</v>
      </c>
      <c r="H384" s="120" t="s">
        <v>787</v>
      </c>
      <c r="I384" s="120" t="s">
        <v>203</v>
      </c>
      <c r="J384" s="120"/>
      <c r="K384" s="120" t="s">
        <v>446</v>
      </c>
      <c r="L384" s="120" t="s">
        <v>338</v>
      </c>
      <c r="M384" s="120" t="s">
        <v>337</v>
      </c>
      <c r="N384" s="121"/>
      <c r="O384" s="124">
        <v>44741</v>
      </c>
      <c r="P384" s="120" t="s">
        <v>2624</v>
      </c>
      <c r="Q384" s="120" t="s">
        <v>414</v>
      </c>
      <c r="R384" s="120" t="s">
        <v>407</v>
      </c>
      <c r="S384" s="120" t="s">
        <v>1212</v>
      </c>
      <c r="T384" s="122">
        <v>8.44</v>
      </c>
      <c r="U384" s="120" t="s">
        <v>2623</v>
      </c>
      <c r="V384" s="123">
        <v>3.1085000000000002E-2</v>
      </c>
      <c r="W384" s="120"/>
      <c r="X384" s="120"/>
      <c r="Y384" s="123"/>
      <c r="Z384" s="123">
        <v>3.8600000000000002E-2</v>
      </c>
      <c r="AA384" s="124">
        <v>51940</v>
      </c>
      <c r="AB384" s="120" t="s">
        <v>411</v>
      </c>
      <c r="AC384" s="120"/>
      <c r="AD384" s="122"/>
      <c r="AE384" s="123"/>
      <c r="AF384" s="124">
        <v>45108</v>
      </c>
      <c r="AG384" s="120"/>
      <c r="AH384" s="120"/>
      <c r="AI384" s="120"/>
      <c r="AJ384" s="120" t="s">
        <v>337</v>
      </c>
      <c r="AK384" s="120" t="s">
        <v>887</v>
      </c>
      <c r="AL384" s="120"/>
      <c r="AM384" s="120" t="s">
        <v>890</v>
      </c>
      <c r="AN384" s="124">
        <v>45382</v>
      </c>
      <c r="AO384" s="120"/>
      <c r="AP384" s="123"/>
      <c r="AQ384" s="122">
        <v>808427.32</v>
      </c>
      <c r="AR384" s="122">
        <v>99.82</v>
      </c>
      <c r="AS384" s="122">
        <v>1</v>
      </c>
      <c r="AT384" s="122">
        <v>806.97215000000006</v>
      </c>
      <c r="AU384" s="122">
        <v>806.97215000000006</v>
      </c>
      <c r="AV384" s="122"/>
      <c r="AW384" s="122"/>
      <c r="AX384" s="120"/>
      <c r="AY384" s="120"/>
      <c r="AZ384" s="123">
        <v>9.7999999999999997E-5</v>
      </c>
      <c r="BA384" s="123">
        <v>3.9999999999999998E-6</v>
      </c>
    </row>
    <row r="385" spans="1:53" ht="15" customHeight="1">
      <c r="A385" s="121">
        <v>316</v>
      </c>
      <c r="B385" s="121">
        <v>316</v>
      </c>
      <c r="C385" s="121"/>
      <c r="D385" s="120"/>
      <c r="E385" s="120"/>
      <c r="F385" s="121">
        <v>50001039</v>
      </c>
      <c r="G385" s="120" t="s">
        <v>1013</v>
      </c>
      <c r="H385" s="120" t="s">
        <v>787</v>
      </c>
      <c r="I385" s="120" t="s">
        <v>203</v>
      </c>
      <c r="J385" s="120"/>
      <c r="K385" s="120" t="s">
        <v>446</v>
      </c>
      <c r="L385" s="120" t="s">
        <v>338</v>
      </c>
      <c r="M385" s="120" t="s">
        <v>337</v>
      </c>
      <c r="N385" s="121"/>
      <c r="O385" s="124">
        <v>44741</v>
      </c>
      <c r="P385" s="120" t="s">
        <v>2624</v>
      </c>
      <c r="Q385" s="120" t="s">
        <v>414</v>
      </c>
      <c r="R385" s="120" t="s">
        <v>407</v>
      </c>
      <c r="S385" s="120" t="s">
        <v>1212</v>
      </c>
      <c r="T385" s="122">
        <v>18.97</v>
      </c>
      <c r="U385" s="120" t="s">
        <v>2623</v>
      </c>
      <c r="V385" s="123">
        <v>3.4952999999999998E-2</v>
      </c>
      <c r="W385" s="120"/>
      <c r="X385" s="120"/>
      <c r="Y385" s="123"/>
      <c r="Z385" s="123">
        <v>4.2799999999999998E-2</v>
      </c>
      <c r="AA385" s="124">
        <v>52305</v>
      </c>
      <c r="AB385" s="120" t="s">
        <v>411</v>
      </c>
      <c r="AC385" s="120"/>
      <c r="AD385" s="122"/>
      <c r="AE385" s="123"/>
      <c r="AF385" s="124">
        <v>45108</v>
      </c>
      <c r="AG385" s="120"/>
      <c r="AH385" s="120"/>
      <c r="AI385" s="120"/>
      <c r="AJ385" s="120" t="s">
        <v>337</v>
      </c>
      <c r="AK385" s="120" t="s">
        <v>887</v>
      </c>
      <c r="AL385" s="120"/>
      <c r="AM385" s="120" t="s">
        <v>890</v>
      </c>
      <c r="AN385" s="124">
        <v>45382</v>
      </c>
      <c r="AO385" s="120"/>
      <c r="AP385" s="123"/>
      <c r="AQ385" s="122">
        <v>721296.09</v>
      </c>
      <c r="AR385" s="122">
        <v>92.54</v>
      </c>
      <c r="AS385" s="122">
        <v>1</v>
      </c>
      <c r="AT385" s="122">
        <v>667.48739999999998</v>
      </c>
      <c r="AU385" s="122">
        <v>667.48739999999998</v>
      </c>
      <c r="AV385" s="122"/>
      <c r="AW385" s="122"/>
      <c r="AX385" s="120"/>
      <c r="AY385" s="120"/>
      <c r="AZ385" s="123">
        <v>8.1000000000000004E-5</v>
      </c>
      <c r="BA385" s="123">
        <v>3.0000000000000001E-6</v>
      </c>
    </row>
    <row r="386" spans="1:53" ht="15" customHeight="1">
      <c r="A386" s="121">
        <v>316</v>
      </c>
      <c r="B386" s="121">
        <v>316</v>
      </c>
      <c r="C386" s="121"/>
      <c r="D386" s="120"/>
      <c r="E386" s="120"/>
      <c r="F386" s="121">
        <v>50001041</v>
      </c>
      <c r="G386" s="120" t="s">
        <v>1013</v>
      </c>
      <c r="H386" s="120" t="s">
        <v>787</v>
      </c>
      <c r="I386" s="120" t="s">
        <v>203</v>
      </c>
      <c r="J386" s="120"/>
      <c r="K386" s="120" t="s">
        <v>446</v>
      </c>
      <c r="L386" s="120" t="s">
        <v>338</v>
      </c>
      <c r="M386" s="120" t="s">
        <v>337</v>
      </c>
      <c r="N386" s="121"/>
      <c r="O386" s="124">
        <v>44769</v>
      </c>
      <c r="P386" s="120" t="s">
        <v>2624</v>
      </c>
      <c r="Q386" s="120" t="s">
        <v>414</v>
      </c>
      <c r="R386" s="120" t="s">
        <v>407</v>
      </c>
      <c r="S386" s="120" t="s">
        <v>1212</v>
      </c>
      <c r="T386" s="122">
        <v>18.97</v>
      </c>
      <c r="U386" s="120" t="s">
        <v>2623</v>
      </c>
      <c r="V386" s="123">
        <v>3.3371999999999999E-2</v>
      </c>
      <c r="W386" s="120"/>
      <c r="X386" s="120"/>
      <c r="Y386" s="123"/>
      <c r="Z386" s="123">
        <v>4.2000000000000003E-2</v>
      </c>
      <c r="AA386" s="124">
        <v>52305</v>
      </c>
      <c r="AB386" s="120" t="s">
        <v>411</v>
      </c>
      <c r="AC386" s="120"/>
      <c r="AD386" s="122"/>
      <c r="AE386" s="123"/>
      <c r="AF386" s="124">
        <v>45108</v>
      </c>
      <c r="AG386" s="120"/>
      <c r="AH386" s="120"/>
      <c r="AI386" s="120"/>
      <c r="AJ386" s="120" t="s">
        <v>337</v>
      </c>
      <c r="AK386" s="120" t="s">
        <v>887</v>
      </c>
      <c r="AL386" s="120"/>
      <c r="AM386" s="120" t="s">
        <v>890</v>
      </c>
      <c r="AN386" s="124">
        <v>45382</v>
      </c>
      <c r="AO386" s="120"/>
      <c r="AP386" s="123"/>
      <c r="AQ386" s="122">
        <v>562118.9</v>
      </c>
      <c r="AR386" s="122">
        <v>90.69</v>
      </c>
      <c r="AS386" s="122">
        <v>1</v>
      </c>
      <c r="AT386" s="122">
        <v>509.78563000000003</v>
      </c>
      <c r="AU386" s="122">
        <v>509.78563000000003</v>
      </c>
      <c r="AV386" s="122"/>
      <c r="AW386" s="122"/>
      <c r="AX386" s="120"/>
      <c r="AY386" s="120"/>
      <c r="AZ386" s="123">
        <v>6.2000000000000003E-5</v>
      </c>
      <c r="BA386" s="123">
        <v>1.9999999999999999E-6</v>
      </c>
    </row>
    <row r="387" spans="1:53" ht="15" customHeight="1">
      <c r="A387" s="121">
        <v>316</v>
      </c>
      <c r="B387" s="121">
        <v>316</v>
      </c>
      <c r="C387" s="121"/>
      <c r="D387" s="120"/>
      <c r="E387" s="120"/>
      <c r="F387" s="121">
        <v>50001042</v>
      </c>
      <c r="G387" s="120" t="s">
        <v>1013</v>
      </c>
      <c r="H387" s="120" t="s">
        <v>787</v>
      </c>
      <c r="I387" s="120" t="s">
        <v>203</v>
      </c>
      <c r="J387" s="120"/>
      <c r="K387" s="120" t="s">
        <v>446</v>
      </c>
      <c r="L387" s="120" t="s">
        <v>338</v>
      </c>
      <c r="M387" s="120" t="s">
        <v>337</v>
      </c>
      <c r="N387" s="121"/>
      <c r="O387" s="124">
        <v>44769</v>
      </c>
      <c r="P387" s="120" t="s">
        <v>2624</v>
      </c>
      <c r="Q387" s="120" t="s">
        <v>414</v>
      </c>
      <c r="R387" s="120" t="s">
        <v>407</v>
      </c>
      <c r="S387" s="120" t="s">
        <v>1212</v>
      </c>
      <c r="T387" s="122">
        <v>8.52</v>
      </c>
      <c r="U387" s="120" t="s">
        <v>2623</v>
      </c>
      <c r="V387" s="123">
        <v>2.8302000000000001E-2</v>
      </c>
      <c r="W387" s="120"/>
      <c r="X387" s="120"/>
      <c r="Y387" s="123"/>
      <c r="Z387" s="123">
        <v>3.7900000000000003E-2</v>
      </c>
      <c r="AA387" s="124">
        <v>51940</v>
      </c>
      <c r="AB387" s="120" t="s">
        <v>411</v>
      </c>
      <c r="AC387" s="120"/>
      <c r="AD387" s="122"/>
      <c r="AE387" s="123"/>
      <c r="AF387" s="124">
        <v>45108</v>
      </c>
      <c r="AG387" s="120"/>
      <c r="AH387" s="120"/>
      <c r="AI387" s="120"/>
      <c r="AJ387" s="120" t="s">
        <v>337</v>
      </c>
      <c r="AK387" s="120" t="s">
        <v>887</v>
      </c>
      <c r="AL387" s="120"/>
      <c r="AM387" s="120" t="s">
        <v>890</v>
      </c>
      <c r="AN387" s="124">
        <v>45382</v>
      </c>
      <c r="AO387" s="120"/>
      <c r="AP387" s="123"/>
      <c r="AQ387" s="122">
        <v>631139.31000000006</v>
      </c>
      <c r="AR387" s="122">
        <v>97.56</v>
      </c>
      <c r="AS387" s="122">
        <v>1</v>
      </c>
      <c r="AT387" s="122">
        <v>615.73951</v>
      </c>
      <c r="AU387" s="122">
        <v>615.73951</v>
      </c>
      <c r="AV387" s="122"/>
      <c r="AW387" s="122"/>
      <c r="AX387" s="120"/>
      <c r="AY387" s="120"/>
      <c r="AZ387" s="123">
        <v>7.4999999999999993E-5</v>
      </c>
      <c r="BA387" s="123">
        <v>3.0000000000000001E-6</v>
      </c>
    </row>
    <row r="388" spans="1:53" ht="15" customHeight="1">
      <c r="A388" s="121">
        <v>316</v>
      </c>
      <c r="B388" s="121">
        <v>316</v>
      </c>
      <c r="C388" s="121"/>
      <c r="D388" s="120"/>
      <c r="E388" s="120"/>
      <c r="F388" s="121">
        <v>50001043</v>
      </c>
      <c r="G388" s="120" t="s">
        <v>1013</v>
      </c>
      <c r="H388" s="120" t="s">
        <v>787</v>
      </c>
      <c r="I388" s="120" t="s">
        <v>203</v>
      </c>
      <c r="J388" s="120"/>
      <c r="K388" s="120" t="s">
        <v>446</v>
      </c>
      <c r="L388" s="120" t="s">
        <v>338</v>
      </c>
      <c r="M388" s="120" t="s">
        <v>337</v>
      </c>
      <c r="N388" s="121"/>
      <c r="O388" s="124">
        <v>44803</v>
      </c>
      <c r="P388" s="120" t="s">
        <v>2624</v>
      </c>
      <c r="Q388" s="120" t="s">
        <v>414</v>
      </c>
      <c r="R388" s="120" t="s">
        <v>407</v>
      </c>
      <c r="S388" s="120" t="s">
        <v>1212</v>
      </c>
      <c r="T388" s="122">
        <v>8.51</v>
      </c>
      <c r="U388" s="120" t="s">
        <v>2623</v>
      </c>
      <c r="V388" s="123">
        <v>2.8946E-2</v>
      </c>
      <c r="W388" s="120"/>
      <c r="X388" s="120"/>
      <c r="Y388" s="123"/>
      <c r="Z388" s="123">
        <v>3.78E-2</v>
      </c>
      <c r="AA388" s="124">
        <v>51940</v>
      </c>
      <c r="AB388" s="120" t="s">
        <v>411</v>
      </c>
      <c r="AC388" s="120"/>
      <c r="AD388" s="122"/>
      <c r="AE388" s="123"/>
      <c r="AF388" s="124">
        <v>45108</v>
      </c>
      <c r="AG388" s="120"/>
      <c r="AH388" s="120"/>
      <c r="AI388" s="120"/>
      <c r="AJ388" s="120" t="s">
        <v>337</v>
      </c>
      <c r="AK388" s="120" t="s">
        <v>887</v>
      </c>
      <c r="AL388" s="120"/>
      <c r="AM388" s="120" t="s">
        <v>890</v>
      </c>
      <c r="AN388" s="124">
        <v>45382</v>
      </c>
      <c r="AO388" s="120"/>
      <c r="AP388" s="123"/>
      <c r="AQ388" s="122">
        <v>277162.23</v>
      </c>
      <c r="AR388" s="122">
        <v>97.16</v>
      </c>
      <c r="AS388" s="122">
        <v>1</v>
      </c>
      <c r="AT388" s="122">
        <v>269.29082</v>
      </c>
      <c r="AU388" s="122">
        <v>269.29082</v>
      </c>
      <c r="AV388" s="122"/>
      <c r="AW388" s="122"/>
      <c r="AX388" s="120"/>
      <c r="AY388" s="120"/>
      <c r="AZ388" s="123">
        <v>3.1999999999999999E-5</v>
      </c>
      <c r="BA388" s="123">
        <v>9.9999999999999995E-7</v>
      </c>
    </row>
    <row r="389" spans="1:53" ht="15" customHeight="1">
      <c r="A389" s="121">
        <v>316</v>
      </c>
      <c r="B389" s="121">
        <v>316</v>
      </c>
      <c r="C389" s="121"/>
      <c r="D389" s="120"/>
      <c r="E389" s="120"/>
      <c r="F389" s="121">
        <v>50001032</v>
      </c>
      <c r="G389" s="120" t="s">
        <v>1013</v>
      </c>
      <c r="H389" s="120" t="s">
        <v>787</v>
      </c>
      <c r="I389" s="120" t="s">
        <v>203</v>
      </c>
      <c r="J389" s="120"/>
      <c r="K389" s="120" t="s">
        <v>446</v>
      </c>
      <c r="L389" s="120" t="s">
        <v>338</v>
      </c>
      <c r="M389" s="120" t="s">
        <v>337</v>
      </c>
      <c r="N389" s="121"/>
      <c r="O389" s="124">
        <v>44619</v>
      </c>
      <c r="P389" s="120" t="s">
        <v>2624</v>
      </c>
      <c r="Q389" s="120" t="s">
        <v>414</v>
      </c>
      <c r="R389" s="120" t="s">
        <v>407</v>
      </c>
      <c r="S389" s="120" t="s">
        <v>1212</v>
      </c>
      <c r="T389" s="122">
        <v>18.97</v>
      </c>
      <c r="U389" s="120" t="s">
        <v>2623</v>
      </c>
      <c r="V389" s="123">
        <v>2.9106E-2</v>
      </c>
      <c r="W389" s="120"/>
      <c r="X389" s="120"/>
      <c r="Y389" s="123"/>
      <c r="Z389" s="123">
        <v>4.0300000000000002E-2</v>
      </c>
      <c r="AA389" s="124">
        <v>52305</v>
      </c>
      <c r="AB389" s="120" t="s">
        <v>411</v>
      </c>
      <c r="AC389" s="120"/>
      <c r="AD389" s="122"/>
      <c r="AE389" s="123"/>
      <c r="AF389" s="124">
        <v>45108</v>
      </c>
      <c r="AG389" s="120"/>
      <c r="AH389" s="120"/>
      <c r="AI389" s="120"/>
      <c r="AJ389" s="120" t="s">
        <v>337</v>
      </c>
      <c r="AK389" s="120" t="s">
        <v>887</v>
      </c>
      <c r="AL389" s="120"/>
      <c r="AM389" s="120" t="s">
        <v>890</v>
      </c>
      <c r="AN389" s="124">
        <v>45382</v>
      </c>
      <c r="AO389" s="120"/>
      <c r="AP389" s="123"/>
      <c r="AQ389" s="122">
        <v>528045.44999999995</v>
      </c>
      <c r="AR389" s="122">
        <v>88.93</v>
      </c>
      <c r="AS389" s="122">
        <v>1</v>
      </c>
      <c r="AT389" s="122">
        <v>469.59082000000001</v>
      </c>
      <c r="AU389" s="122">
        <v>469.59082000000001</v>
      </c>
      <c r="AV389" s="122"/>
      <c r="AW389" s="122"/>
      <c r="AX389" s="120"/>
      <c r="AY389" s="120"/>
      <c r="AZ389" s="123">
        <v>5.7000000000000003E-5</v>
      </c>
      <c r="BA389" s="123">
        <v>1.9999999999999999E-6</v>
      </c>
    </row>
    <row r="390" spans="1:53" ht="15" customHeight="1">
      <c r="A390" s="121">
        <v>316</v>
      </c>
      <c r="B390" s="121">
        <v>316</v>
      </c>
      <c r="C390" s="121"/>
      <c r="D390" s="120"/>
      <c r="E390" s="120"/>
      <c r="F390" s="121">
        <v>50001044</v>
      </c>
      <c r="G390" s="120" t="s">
        <v>1013</v>
      </c>
      <c r="H390" s="120" t="s">
        <v>787</v>
      </c>
      <c r="I390" s="120" t="s">
        <v>203</v>
      </c>
      <c r="J390" s="120"/>
      <c r="K390" s="120" t="s">
        <v>446</v>
      </c>
      <c r="L390" s="120" t="s">
        <v>338</v>
      </c>
      <c r="M390" s="120" t="s">
        <v>337</v>
      </c>
      <c r="N390" s="121"/>
      <c r="O390" s="124">
        <v>44803</v>
      </c>
      <c r="P390" s="120" t="s">
        <v>2624</v>
      </c>
      <c r="Q390" s="120" t="s">
        <v>414</v>
      </c>
      <c r="R390" s="120" t="s">
        <v>407</v>
      </c>
      <c r="S390" s="120" t="s">
        <v>1212</v>
      </c>
      <c r="T390" s="122">
        <v>18.97</v>
      </c>
      <c r="U390" s="120" t="s">
        <v>2623</v>
      </c>
      <c r="V390" s="123">
        <v>3.4255000000000001E-2</v>
      </c>
      <c r="W390" s="120"/>
      <c r="X390" s="120"/>
      <c r="Y390" s="123"/>
      <c r="Z390" s="123">
        <v>4.2200000000000001E-2</v>
      </c>
      <c r="AA390" s="124">
        <v>52305</v>
      </c>
      <c r="AB390" s="120" t="s">
        <v>411</v>
      </c>
      <c r="AC390" s="120"/>
      <c r="AD390" s="122"/>
      <c r="AE390" s="123"/>
      <c r="AF390" s="124">
        <v>45108</v>
      </c>
      <c r="AG390" s="120"/>
      <c r="AH390" s="120"/>
      <c r="AI390" s="120"/>
      <c r="AJ390" s="120" t="s">
        <v>337</v>
      </c>
      <c r="AK390" s="120" t="s">
        <v>887</v>
      </c>
      <c r="AL390" s="120"/>
      <c r="AM390" s="120" t="s">
        <v>890</v>
      </c>
      <c r="AN390" s="124">
        <v>45382</v>
      </c>
      <c r="AO390" s="120"/>
      <c r="AP390" s="123"/>
      <c r="AQ390" s="122">
        <v>247171.08</v>
      </c>
      <c r="AR390" s="122">
        <v>90.91</v>
      </c>
      <c r="AS390" s="122">
        <v>1</v>
      </c>
      <c r="AT390" s="122">
        <v>224.70322999999999</v>
      </c>
      <c r="AU390" s="122">
        <v>224.70322999999999</v>
      </c>
      <c r="AV390" s="122"/>
      <c r="AW390" s="122"/>
      <c r="AX390" s="120"/>
      <c r="AY390" s="120"/>
      <c r="AZ390" s="123">
        <v>2.6999999999999999E-5</v>
      </c>
      <c r="BA390" s="123">
        <v>9.9999999999999995E-7</v>
      </c>
    </row>
    <row r="391" spans="1:53" ht="15" customHeight="1">
      <c r="A391" s="121">
        <v>316</v>
      </c>
      <c r="B391" s="121">
        <v>316</v>
      </c>
      <c r="C391" s="121"/>
      <c r="D391" s="120"/>
      <c r="E391" s="120"/>
      <c r="F391" s="121">
        <v>50001031</v>
      </c>
      <c r="G391" s="120" t="s">
        <v>1013</v>
      </c>
      <c r="H391" s="120" t="s">
        <v>787</v>
      </c>
      <c r="I391" s="120" t="s">
        <v>203</v>
      </c>
      <c r="J391" s="120"/>
      <c r="K391" s="120" t="s">
        <v>446</v>
      </c>
      <c r="L391" s="120" t="s">
        <v>338</v>
      </c>
      <c r="M391" s="120" t="s">
        <v>337</v>
      </c>
      <c r="N391" s="121"/>
      <c r="O391" s="124">
        <v>44619</v>
      </c>
      <c r="P391" s="120" t="s">
        <v>2624</v>
      </c>
      <c r="Q391" s="120" t="s">
        <v>414</v>
      </c>
      <c r="R391" s="120" t="s">
        <v>407</v>
      </c>
      <c r="S391" s="120" t="s">
        <v>1212</v>
      </c>
      <c r="T391" s="122">
        <v>8.68</v>
      </c>
      <c r="U391" s="120" t="s">
        <v>2623</v>
      </c>
      <c r="V391" s="123">
        <v>2.1697999999999999E-2</v>
      </c>
      <c r="W391" s="120"/>
      <c r="X391" s="120"/>
      <c r="Y391" s="123"/>
      <c r="Z391" s="123">
        <v>3.8300000000000001E-2</v>
      </c>
      <c r="AA391" s="124">
        <v>51940</v>
      </c>
      <c r="AB391" s="120" t="s">
        <v>411</v>
      </c>
      <c r="AC391" s="120"/>
      <c r="AD391" s="122"/>
      <c r="AE391" s="123"/>
      <c r="AF391" s="124">
        <v>45108</v>
      </c>
      <c r="AG391" s="120"/>
      <c r="AH391" s="120"/>
      <c r="AI391" s="120"/>
      <c r="AJ391" s="120" t="s">
        <v>337</v>
      </c>
      <c r="AK391" s="120" t="s">
        <v>887</v>
      </c>
      <c r="AL391" s="120"/>
      <c r="AM391" s="120" t="s">
        <v>890</v>
      </c>
      <c r="AN391" s="124">
        <v>45382</v>
      </c>
      <c r="AO391" s="120"/>
      <c r="AP391" s="123"/>
      <c r="AQ391" s="122">
        <v>595840.28</v>
      </c>
      <c r="AR391" s="122">
        <v>94.3</v>
      </c>
      <c r="AS391" s="122">
        <v>1</v>
      </c>
      <c r="AT391" s="122">
        <v>561.87738000000002</v>
      </c>
      <c r="AU391" s="122">
        <v>561.87738000000002</v>
      </c>
      <c r="AV391" s="122"/>
      <c r="AW391" s="122"/>
      <c r="AX391" s="120"/>
      <c r="AY391" s="120"/>
      <c r="AZ391" s="123">
        <v>6.7999999999999999E-5</v>
      </c>
      <c r="BA391" s="123">
        <v>1.9999999999999999E-6</v>
      </c>
    </row>
    <row r="392" spans="1:53" ht="15" customHeight="1">
      <c r="A392" s="121">
        <v>316</v>
      </c>
      <c r="B392" s="121">
        <v>316</v>
      </c>
      <c r="C392" s="121"/>
      <c r="D392" s="120"/>
      <c r="E392" s="120"/>
      <c r="F392" s="121">
        <v>50001029</v>
      </c>
      <c r="G392" s="120" t="s">
        <v>1013</v>
      </c>
      <c r="H392" s="120" t="s">
        <v>787</v>
      </c>
      <c r="I392" s="120" t="s">
        <v>203</v>
      </c>
      <c r="J392" s="120"/>
      <c r="K392" s="120" t="s">
        <v>446</v>
      </c>
      <c r="L392" s="120" t="s">
        <v>338</v>
      </c>
      <c r="M392" s="120" t="s">
        <v>337</v>
      </c>
      <c r="N392" s="121"/>
      <c r="O392" s="124">
        <v>44574</v>
      </c>
      <c r="P392" s="120" t="s">
        <v>2624</v>
      </c>
      <c r="Q392" s="120" t="s">
        <v>414</v>
      </c>
      <c r="R392" s="120" t="s">
        <v>407</v>
      </c>
      <c r="S392" s="120" t="s">
        <v>1212</v>
      </c>
      <c r="T392" s="122">
        <v>8.7899999999999991</v>
      </c>
      <c r="U392" s="120" t="s">
        <v>2623</v>
      </c>
      <c r="V392" s="123">
        <v>1.5233999999999999E-2</v>
      </c>
      <c r="W392" s="120"/>
      <c r="X392" s="120"/>
      <c r="Y392" s="123"/>
      <c r="Z392" s="123">
        <v>4.0800000000000003E-2</v>
      </c>
      <c r="AA392" s="124">
        <v>51940</v>
      </c>
      <c r="AB392" s="120" t="s">
        <v>411</v>
      </c>
      <c r="AC392" s="120"/>
      <c r="AD392" s="122"/>
      <c r="AE392" s="123"/>
      <c r="AF392" s="124">
        <v>45108</v>
      </c>
      <c r="AG392" s="120"/>
      <c r="AH392" s="120"/>
      <c r="AI392" s="120"/>
      <c r="AJ392" s="120" t="s">
        <v>337</v>
      </c>
      <c r="AK392" s="120" t="s">
        <v>887</v>
      </c>
      <c r="AL392" s="120"/>
      <c r="AM392" s="120" t="s">
        <v>890</v>
      </c>
      <c r="AN392" s="124">
        <v>45382</v>
      </c>
      <c r="AO392" s="120"/>
      <c r="AP392" s="123"/>
      <c r="AQ392" s="122">
        <v>1557653.53</v>
      </c>
      <c r="AR392" s="122">
        <v>87.03</v>
      </c>
      <c r="AS392" s="122">
        <v>1</v>
      </c>
      <c r="AT392" s="122">
        <v>1355.6258700000001</v>
      </c>
      <c r="AU392" s="122">
        <v>1355.6258700000001</v>
      </c>
      <c r="AV392" s="122"/>
      <c r="AW392" s="122"/>
      <c r="AX392" s="120"/>
      <c r="AY392" s="120"/>
      <c r="AZ392" s="123">
        <v>1.65E-4</v>
      </c>
      <c r="BA392" s="123">
        <v>6.0000000000000002E-6</v>
      </c>
    </row>
    <row r="393" spans="1:53" ht="15" customHeight="1">
      <c r="A393" s="121">
        <v>316</v>
      </c>
      <c r="B393" s="121">
        <v>316</v>
      </c>
      <c r="C393" s="121"/>
      <c r="D393" s="120"/>
      <c r="E393" s="120"/>
      <c r="F393" s="121">
        <v>50001018</v>
      </c>
      <c r="G393" s="120" t="s">
        <v>1013</v>
      </c>
      <c r="H393" s="120" t="s">
        <v>787</v>
      </c>
      <c r="I393" s="120" t="s">
        <v>203</v>
      </c>
      <c r="J393" s="120"/>
      <c r="K393" s="120" t="s">
        <v>446</v>
      </c>
      <c r="L393" s="120" t="s">
        <v>338</v>
      </c>
      <c r="M393" s="120" t="s">
        <v>337</v>
      </c>
      <c r="N393" s="121"/>
      <c r="O393" s="124">
        <v>44426</v>
      </c>
      <c r="P393" s="120" t="s">
        <v>2624</v>
      </c>
      <c r="Q393" s="120" t="s">
        <v>414</v>
      </c>
      <c r="R393" s="120" t="s">
        <v>407</v>
      </c>
      <c r="S393" s="120" t="s">
        <v>1212</v>
      </c>
      <c r="T393" s="122">
        <v>18.97</v>
      </c>
      <c r="U393" s="120" t="s">
        <v>2623</v>
      </c>
      <c r="V393" s="123">
        <v>2.8376999999999999E-2</v>
      </c>
      <c r="W393" s="120"/>
      <c r="X393" s="120"/>
      <c r="Y393" s="123"/>
      <c r="Z393" s="123">
        <v>4.2000000000000003E-2</v>
      </c>
      <c r="AA393" s="124">
        <v>52305</v>
      </c>
      <c r="AB393" s="120" t="s">
        <v>411</v>
      </c>
      <c r="AC393" s="120"/>
      <c r="AD393" s="122"/>
      <c r="AE393" s="123"/>
      <c r="AF393" s="124">
        <v>45108</v>
      </c>
      <c r="AG393" s="120"/>
      <c r="AH393" s="120"/>
      <c r="AI393" s="120"/>
      <c r="AJ393" s="120" t="s">
        <v>337</v>
      </c>
      <c r="AK393" s="120" t="s">
        <v>887</v>
      </c>
      <c r="AL393" s="120"/>
      <c r="AM393" s="120" t="s">
        <v>890</v>
      </c>
      <c r="AN393" s="124">
        <v>45382</v>
      </c>
      <c r="AO393" s="120"/>
      <c r="AP393" s="123"/>
      <c r="AQ393" s="122">
        <v>627471.54</v>
      </c>
      <c r="AR393" s="122">
        <v>85.87</v>
      </c>
      <c r="AS393" s="122">
        <v>1</v>
      </c>
      <c r="AT393" s="122">
        <v>538.80980999999997</v>
      </c>
      <c r="AU393" s="122">
        <v>538.80980999999997</v>
      </c>
      <c r="AV393" s="122"/>
      <c r="AW393" s="122"/>
      <c r="AX393" s="120"/>
      <c r="AY393" s="120"/>
      <c r="AZ393" s="123">
        <v>6.4999999999999994E-5</v>
      </c>
      <c r="BA393" s="123">
        <v>1.9999999999999999E-6</v>
      </c>
    </row>
    <row r="394" spans="1:53" ht="15" customHeight="1">
      <c r="A394" s="121">
        <v>316</v>
      </c>
      <c r="B394" s="121">
        <v>316</v>
      </c>
      <c r="C394" s="121"/>
      <c r="D394" s="120"/>
      <c r="E394" s="120"/>
      <c r="F394" s="121">
        <v>50001019</v>
      </c>
      <c r="G394" s="120" t="s">
        <v>1013</v>
      </c>
      <c r="H394" s="120" t="s">
        <v>787</v>
      </c>
      <c r="I394" s="120" t="s">
        <v>203</v>
      </c>
      <c r="J394" s="120"/>
      <c r="K394" s="120" t="s">
        <v>446</v>
      </c>
      <c r="L394" s="120" t="s">
        <v>338</v>
      </c>
      <c r="M394" s="120" t="s">
        <v>337</v>
      </c>
      <c r="N394" s="121"/>
      <c r="O394" s="124">
        <v>44452</v>
      </c>
      <c r="P394" s="120" t="s">
        <v>2624</v>
      </c>
      <c r="Q394" s="120" t="s">
        <v>414</v>
      </c>
      <c r="R394" s="120" t="s">
        <v>407</v>
      </c>
      <c r="S394" s="120" t="s">
        <v>1212</v>
      </c>
      <c r="T394" s="122">
        <v>8.74</v>
      </c>
      <c r="U394" s="120" t="s">
        <v>2623</v>
      </c>
      <c r="V394" s="123">
        <v>1.9311999999999999E-2</v>
      </c>
      <c r="W394" s="120"/>
      <c r="X394" s="120"/>
      <c r="Y394" s="123"/>
      <c r="Z394" s="123">
        <v>3.8300000000000001E-2</v>
      </c>
      <c r="AA394" s="124">
        <v>51940</v>
      </c>
      <c r="AB394" s="120" t="s">
        <v>411</v>
      </c>
      <c r="AC394" s="120"/>
      <c r="AD394" s="122"/>
      <c r="AE394" s="123"/>
      <c r="AF394" s="124">
        <v>45108</v>
      </c>
      <c r="AG394" s="120"/>
      <c r="AH394" s="120"/>
      <c r="AI394" s="120"/>
      <c r="AJ394" s="120" t="s">
        <v>337</v>
      </c>
      <c r="AK394" s="120" t="s">
        <v>887</v>
      </c>
      <c r="AL394" s="120"/>
      <c r="AM394" s="120" t="s">
        <v>890</v>
      </c>
      <c r="AN394" s="124">
        <v>45382</v>
      </c>
      <c r="AO394" s="120"/>
      <c r="AP394" s="123"/>
      <c r="AQ394" s="122">
        <v>308616.49</v>
      </c>
      <c r="AR394" s="122">
        <v>93.04</v>
      </c>
      <c r="AS394" s="122">
        <v>1</v>
      </c>
      <c r="AT394" s="122">
        <v>287.13677999999999</v>
      </c>
      <c r="AU394" s="122">
        <v>287.13677999999999</v>
      </c>
      <c r="AV394" s="122"/>
      <c r="AW394" s="122"/>
      <c r="AX394" s="120"/>
      <c r="AY394" s="120"/>
      <c r="AZ394" s="123">
        <v>3.4999999999999997E-5</v>
      </c>
      <c r="BA394" s="123">
        <v>9.9999999999999995E-7</v>
      </c>
    </row>
    <row r="395" spans="1:53" ht="15" customHeight="1">
      <c r="A395" s="121">
        <v>316</v>
      </c>
      <c r="B395" s="121">
        <v>316</v>
      </c>
      <c r="C395" s="121"/>
      <c r="D395" s="120"/>
      <c r="E395" s="120"/>
      <c r="F395" s="121">
        <v>50001020</v>
      </c>
      <c r="G395" s="120" t="s">
        <v>1013</v>
      </c>
      <c r="H395" s="120" t="s">
        <v>787</v>
      </c>
      <c r="I395" s="120" t="s">
        <v>203</v>
      </c>
      <c r="J395" s="120"/>
      <c r="K395" s="120" t="s">
        <v>446</v>
      </c>
      <c r="L395" s="120" t="s">
        <v>338</v>
      </c>
      <c r="M395" s="120" t="s">
        <v>337</v>
      </c>
      <c r="N395" s="121"/>
      <c r="O395" s="124">
        <v>44452</v>
      </c>
      <c r="P395" s="120" t="s">
        <v>2624</v>
      </c>
      <c r="Q395" s="120" t="s">
        <v>414</v>
      </c>
      <c r="R395" s="120" t="s">
        <v>407</v>
      </c>
      <c r="S395" s="120" t="s">
        <v>1212</v>
      </c>
      <c r="T395" s="122">
        <v>18.97</v>
      </c>
      <c r="U395" s="120" t="s">
        <v>2623</v>
      </c>
      <c r="V395" s="123">
        <v>2.7560999999999999E-2</v>
      </c>
      <c r="W395" s="120"/>
      <c r="X395" s="120"/>
      <c r="Y395" s="123"/>
      <c r="Z395" s="123">
        <v>4.1099999999999998E-2</v>
      </c>
      <c r="AA395" s="124">
        <v>52305</v>
      </c>
      <c r="AB395" s="120" t="s">
        <v>411</v>
      </c>
      <c r="AC395" s="120"/>
      <c r="AD395" s="122"/>
      <c r="AE395" s="123"/>
      <c r="AF395" s="124">
        <v>45108</v>
      </c>
      <c r="AG395" s="120"/>
      <c r="AH395" s="120"/>
      <c r="AI395" s="120"/>
      <c r="AJ395" s="120" t="s">
        <v>337</v>
      </c>
      <c r="AK395" s="120" t="s">
        <v>887</v>
      </c>
      <c r="AL395" s="120"/>
      <c r="AM395" s="120" t="s">
        <v>890</v>
      </c>
      <c r="AN395" s="124">
        <v>45382</v>
      </c>
      <c r="AO395" s="120"/>
      <c r="AP395" s="123"/>
      <c r="AQ395" s="122">
        <v>275193.21000000002</v>
      </c>
      <c r="AR395" s="122">
        <v>85.98</v>
      </c>
      <c r="AS395" s="122">
        <v>1</v>
      </c>
      <c r="AT395" s="122">
        <v>236.61112</v>
      </c>
      <c r="AU395" s="122">
        <v>236.61112</v>
      </c>
      <c r="AV395" s="122"/>
      <c r="AW395" s="122"/>
      <c r="AX395" s="120"/>
      <c r="AY395" s="120"/>
      <c r="AZ395" s="123">
        <v>2.8E-5</v>
      </c>
      <c r="BA395" s="123">
        <v>9.9999999999999995E-7</v>
      </c>
    </row>
    <row r="396" spans="1:53" ht="15" customHeight="1">
      <c r="A396" s="121">
        <v>316</v>
      </c>
      <c r="B396" s="121">
        <v>316</v>
      </c>
      <c r="C396" s="121"/>
      <c r="D396" s="120"/>
      <c r="E396" s="120"/>
      <c r="F396" s="121">
        <v>50001021</v>
      </c>
      <c r="G396" s="120" t="s">
        <v>1013</v>
      </c>
      <c r="H396" s="120" t="s">
        <v>787</v>
      </c>
      <c r="I396" s="120" t="s">
        <v>203</v>
      </c>
      <c r="J396" s="120"/>
      <c r="K396" s="120" t="s">
        <v>446</v>
      </c>
      <c r="L396" s="120" t="s">
        <v>338</v>
      </c>
      <c r="M396" s="120" t="s">
        <v>337</v>
      </c>
      <c r="N396" s="121"/>
      <c r="O396" s="124">
        <v>44487</v>
      </c>
      <c r="P396" s="120" t="s">
        <v>2624</v>
      </c>
      <c r="Q396" s="120" t="s">
        <v>414</v>
      </c>
      <c r="R396" s="120" t="s">
        <v>407</v>
      </c>
      <c r="S396" s="120" t="s">
        <v>1212</v>
      </c>
      <c r="T396" s="122">
        <v>8.73</v>
      </c>
      <c r="U396" s="120" t="s">
        <v>2623</v>
      </c>
      <c r="V396" s="123">
        <v>1.8280999999999999E-2</v>
      </c>
      <c r="W396" s="120"/>
      <c r="X396" s="120"/>
      <c r="Y396" s="123"/>
      <c r="Z396" s="123">
        <v>0.04</v>
      </c>
      <c r="AA396" s="124">
        <v>51940</v>
      </c>
      <c r="AB396" s="120" t="s">
        <v>411</v>
      </c>
      <c r="AC396" s="120"/>
      <c r="AD396" s="122"/>
      <c r="AE396" s="123"/>
      <c r="AF396" s="124">
        <v>45108</v>
      </c>
      <c r="AG396" s="120"/>
      <c r="AH396" s="120"/>
      <c r="AI396" s="120"/>
      <c r="AJ396" s="120" t="s">
        <v>337</v>
      </c>
      <c r="AK396" s="120" t="s">
        <v>887</v>
      </c>
      <c r="AL396" s="120"/>
      <c r="AM396" s="120" t="s">
        <v>890</v>
      </c>
      <c r="AN396" s="124">
        <v>45382</v>
      </c>
      <c r="AO396" s="120"/>
      <c r="AP396" s="123"/>
      <c r="AQ396" s="122">
        <v>1721362.24</v>
      </c>
      <c r="AR396" s="122">
        <v>90.36</v>
      </c>
      <c r="AS396" s="122">
        <v>1</v>
      </c>
      <c r="AT396" s="122">
        <v>1555.42292</v>
      </c>
      <c r="AU396" s="122">
        <v>1555.42292</v>
      </c>
      <c r="AV396" s="122"/>
      <c r="AW396" s="122"/>
      <c r="AX396" s="120"/>
      <c r="AY396" s="120"/>
      <c r="AZ396" s="123">
        <v>1.8900000000000001E-4</v>
      </c>
      <c r="BA396" s="123">
        <v>6.9999999999999999E-6</v>
      </c>
    </row>
    <row r="397" spans="1:53" ht="15" customHeight="1">
      <c r="A397" s="121">
        <v>316</v>
      </c>
      <c r="B397" s="121">
        <v>316</v>
      </c>
      <c r="C397" s="121"/>
      <c r="D397" s="120"/>
      <c r="E397" s="120"/>
      <c r="F397" s="121">
        <v>50001022</v>
      </c>
      <c r="G397" s="120" t="s">
        <v>1013</v>
      </c>
      <c r="H397" s="120" t="s">
        <v>787</v>
      </c>
      <c r="I397" s="120" t="s">
        <v>203</v>
      </c>
      <c r="J397" s="120"/>
      <c r="K397" s="120" t="s">
        <v>446</v>
      </c>
      <c r="L397" s="120" t="s">
        <v>338</v>
      </c>
      <c r="M397" s="120" t="s">
        <v>337</v>
      </c>
      <c r="N397" s="121"/>
      <c r="O397" s="124">
        <v>44487</v>
      </c>
      <c r="P397" s="120" t="s">
        <v>2624</v>
      </c>
      <c r="Q397" s="120" t="s">
        <v>414</v>
      </c>
      <c r="R397" s="120" t="s">
        <v>407</v>
      </c>
      <c r="S397" s="120" t="s">
        <v>1212</v>
      </c>
      <c r="T397" s="122">
        <v>18.97</v>
      </c>
      <c r="U397" s="120" t="s">
        <v>2623</v>
      </c>
      <c r="V397" s="123">
        <v>2.7651999999999999E-2</v>
      </c>
      <c r="W397" s="120"/>
      <c r="X397" s="120"/>
      <c r="Y397" s="123"/>
      <c r="Z397" s="123">
        <v>4.3499999999999997E-2</v>
      </c>
      <c r="AA397" s="124">
        <v>52305</v>
      </c>
      <c r="AB397" s="120" t="s">
        <v>411</v>
      </c>
      <c r="AC397" s="120"/>
      <c r="AD397" s="122"/>
      <c r="AE397" s="123"/>
      <c r="AF397" s="124">
        <v>45108</v>
      </c>
      <c r="AG397" s="120"/>
      <c r="AH397" s="120"/>
      <c r="AI397" s="120"/>
      <c r="AJ397" s="120" t="s">
        <v>337</v>
      </c>
      <c r="AK397" s="120" t="s">
        <v>887</v>
      </c>
      <c r="AL397" s="120"/>
      <c r="AM397" s="120" t="s">
        <v>890</v>
      </c>
      <c r="AN397" s="124">
        <v>45382</v>
      </c>
      <c r="AO397" s="120"/>
      <c r="AP397" s="123"/>
      <c r="AQ397" s="122">
        <v>1535917.38</v>
      </c>
      <c r="AR397" s="122">
        <v>82.1</v>
      </c>
      <c r="AS397" s="122">
        <v>1</v>
      </c>
      <c r="AT397" s="122">
        <v>1260.9881700000001</v>
      </c>
      <c r="AU397" s="122">
        <v>1260.9881700000001</v>
      </c>
      <c r="AV397" s="122"/>
      <c r="AW397" s="122"/>
      <c r="AX397" s="120"/>
      <c r="AY397" s="120"/>
      <c r="AZ397" s="123">
        <v>1.5300000000000001E-4</v>
      </c>
      <c r="BA397" s="123">
        <v>6.0000000000000002E-6</v>
      </c>
    </row>
    <row r="398" spans="1:53" ht="15" customHeight="1">
      <c r="A398" s="121">
        <v>316</v>
      </c>
      <c r="B398" s="121">
        <v>316</v>
      </c>
      <c r="C398" s="121"/>
      <c r="D398" s="120"/>
      <c r="E398" s="120"/>
      <c r="F398" s="121">
        <v>50001023</v>
      </c>
      <c r="G398" s="120" t="s">
        <v>1013</v>
      </c>
      <c r="H398" s="120" t="s">
        <v>787</v>
      </c>
      <c r="I398" s="120" t="s">
        <v>203</v>
      </c>
      <c r="J398" s="120"/>
      <c r="K398" s="120" t="s">
        <v>446</v>
      </c>
      <c r="L398" s="120" t="s">
        <v>338</v>
      </c>
      <c r="M398" s="120" t="s">
        <v>337</v>
      </c>
      <c r="N398" s="121"/>
      <c r="O398" s="124">
        <v>44523</v>
      </c>
      <c r="P398" s="120" t="s">
        <v>2624</v>
      </c>
      <c r="Q398" s="120" t="s">
        <v>414</v>
      </c>
      <c r="R398" s="120" t="s">
        <v>407</v>
      </c>
      <c r="S398" s="120" t="s">
        <v>1212</v>
      </c>
      <c r="T398" s="122">
        <v>8.7899999999999991</v>
      </c>
      <c r="U398" s="120" t="s">
        <v>2623</v>
      </c>
      <c r="V398" s="123">
        <v>1.5906E-2</v>
      </c>
      <c r="W398" s="120"/>
      <c r="X398" s="120"/>
      <c r="Y398" s="123"/>
      <c r="Z398" s="123">
        <v>4.0399999999999998E-2</v>
      </c>
      <c r="AA398" s="124">
        <v>51940</v>
      </c>
      <c r="AB398" s="120" t="s">
        <v>411</v>
      </c>
      <c r="AC398" s="120"/>
      <c r="AD398" s="122"/>
      <c r="AE398" s="123"/>
      <c r="AF398" s="124">
        <v>45108</v>
      </c>
      <c r="AG398" s="120"/>
      <c r="AH398" s="120"/>
      <c r="AI398" s="120"/>
      <c r="AJ398" s="120" t="s">
        <v>337</v>
      </c>
      <c r="AK398" s="120" t="s">
        <v>887</v>
      </c>
      <c r="AL398" s="120"/>
      <c r="AM398" s="120" t="s">
        <v>890</v>
      </c>
      <c r="AN398" s="124">
        <v>45382</v>
      </c>
      <c r="AO398" s="120"/>
      <c r="AP398" s="123"/>
      <c r="AQ398" s="122">
        <v>1049013.1100000001</v>
      </c>
      <c r="AR398" s="122">
        <v>87.87</v>
      </c>
      <c r="AS398" s="122">
        <v>1</v>
      </c>
      <c r="AT398" s="122">
        <v>921.76782000000003</v>
      </c>
      <c r="AU398" s="122">
        <v>921.76782000000003</v>
      </c>
      <c r="AV398" s="122"/>
      <c r="AW398" s="122"/>
      <c r="AX398" s="120"/>
      <c r="AY398" s="120"/>
      <c r="AZ398" s="123">
        <v>1.12E-4</v>
      </c>
      <c r="BA398" s="123">
        <v>3.9999999999999998E-6</v>
      </c>
    </row>
    <row r="399" spans="1:53" ht="15" customHeight="1">
      <c r="A399" s="121">
        <v>316</v>
      </c>
      <c r="B399" s="121">
        <v>316</v>
      </c>
      <c r="C399" s="121"/>
      <c r="D399" s="120"/>
      <c r="E399" s="120"/>
      <c r="F399" s="121">
        <v>50001024</v>
      </c>
      <c r="G399" s="120" t="s">
        <v>1013</v>
      </c>
      <c r="H399" s="120" t="s">
        <v>787</v>
      </c>
      <c r="I399" s="120" t="s">
        <v>203</v>
      </c>
      <c r="J399" s="120"/>
      <c r="K399" s="120" t="s">
        <v>446</v>
      </c>
      <c r="L399" s="120" t="s">
        <v>338</v>
      </c>
      <c r="M399" s="120" t="s">
        <v>337</v>
      </c>
      <c r="N399" s="121"/>
      <c r="O399" s="124">
        <v>44523</v>
      </c>
      <c r="P399" s="120" t="s">
        <v>2624</v>
      </c>
      <c r="Q399" s="120" t="s">
        <v>414</v>
      </c>
      <c r="R399" s="120" t="s">
        <v>407</v>
      </c>
      <c r="S399" s="120" t="s">
        <v>1212</v>
      </c>
      <c r="T399" s="122">
        <v>18.97</v>
      </c>
      <c r="U399" s="120" t="s">
        <v>2623</v>
      </c>
      <c r="V399" s="123">
        <v>2.4625999999999999E-2</v>
      </c>
      <c r="W399" s="120"/>
      <c r="X399" s="120"/>
      <c r="Y399" s="123"/>
      <c r="Z399" s="123">
        <v>4.41E-2</v>
      </c>
      <c r="AA399" s="124">
        <v>52305</v>
      </c>
      <c r="AB399" s="120" t="s">
        <v>411</v>
      </c>
      <c r="AC399" s="120"/>
      <c r="AD399" s="122"/>
      <c r="AE399" s="123"/>
      <c r="AF399" s="124">
        <v>45108</v>
      </c>
      <c r="AG399" s="120"/>
      <c r="AH399" s="120"/>
      <c r="AI399" s="120"/>
      <c r="AJ399" s="120" t="s">
        <v>337</v>
      </c>
      <c r="AK399" s="120" t="s">
        <v>887</v>
      </c>
      <c r="AL399" s="120"/>
      <c r="AM399" s="120" t="s">
        <v>890</v>
      </c>
      <c r="AN399" s="124">
        <v>45382</v>
      </c>
      <c r="AO399" s="120"/>
      <c r="AP399" s="123"/>
      <c r="AQ399" s="122">
        <v>930995.38</v>
      </c>
      <c r="AR399" s="122">
        <v>76.56</v>
      </c>
      <c r="AS399" s="122">
        <v>1</v>
      </c>
      <c r="AT399" s="122">
        <v>712.77005999999994</v>
      </c>
      <c r="AU399" s="122">
        <v>712.77005999999994</v>
      </c>
      <c r="AV399" s="122"/>
      <c r="AW399" s="122"/>
      <c r="AX399" s="120"/>
      <c r="AY399" s="120"/>
      <c r="AZ399" s="123">
        <v>8.6000000000000003E-5</v>
      </c>
      <c r="BA399" s="123">
        <v>3.0000000000000001E-6</v>
      </c>
    </row>
    <row r="400" spans="1:53" ht="15" customHeight="1">
      <c r="A400" s="121">
        <v>316</v>
      </c>
      <c r="B400" s="121">
        <v>316</v>
      </c>
      <c r="C400" s="121"/>
      <c r="D400" s="120"/>
      <c r="E400" s="120"/>
      <c r="F400" s="121">
        <v>50001026</v>
      </c>
      <c r="G400" s="120" t="s">
        <v>1013</v>
      </c>
      <c r="H400" s="120" t="s">
        <v>787</v>
      </c>
      <c r="I400" s="120" t="s">
        <v>203</v>
      </c>
      <c r="J400" s="120"/>
      <c r="K400" s="120" t="s">
        <v>446</v>
      </c>
      <c r="L400" s="120" t="s">
        <v>338</v>
      </c>
      <c r="M400" s="120" t="s">
        <v>337</v>
      </c>
      <c r="N400" s="121"/>
      <c r="O400" s="124">
        <v>44546</v>
      </c>
      <c r="P400" s="120" t="s">
        <v>2624</v>
      </c>
      <c r="Q400" s="120" t="s">
        <v>414</v>
      </c>
      <c r="R400" s="120" t="s">
        <v>407</v>
      </c>
      <c r="S400" s="120" t="s">
        <v>1212</v>
      </c>
      <c r="T400" s="122">
        <v>8.82</v>
      </c>
      <c r="U400" s="120" t="s">
        <v>2623</v>
      </c>
      <c r="V400" s="123">
        <v>1.5526999999999999E-2</v>
      </c>
      <c r="W400" s="120"/>
      <c r="X400" s="120"/>
      <c r="Y400" s="123"/>
      <c r="Z400" s="123">
        <v>3.9600000000000003E-2</v>
      </c>
      <c r="AA400" s="124">
        <v>51940</v>
      </c>
      <c r="AB400" s="120" t="s">
        <v>411</v>
      </c>
      <c r="AC400" s="120"/>
      <c r="AD400" s="122"/>
      <c r="AE400" s="123"/>
      <c r="AF400" s="124">
        <v>45108</v>
      </c>
      <c r="AG400" s="120"/>
      <c r="AH400" s="120"/>
      <c r="AI400" s="120"/>
      <c r="AJ400" s="120" t="s">
        <v>337</v>
      </c>
      <c r="AK400" s="120" t="s">
        <v>887</v>
      </c>
      <c r="AL400" s="120"/>
      <c r="AM400" s="120" t="s">
        <v>890</v>
      </c>
      <c r="AN400" s="124">
        <v>45382</v>
      </c>
      <c r="AO400" s="120"/>
      <c r="AP400" s="123"/>
      <c r="AQ400" s="122">
        <v>1451710.59</v>
      </c>
      <c r="AR400" s="122">
        <v>88.16</v>
      </c>
      <c r="AS400" s="122">
        <v>1</v>
      </c>
      <c r="AT400" s="122">
        <v>1279.8280600000001</v>
      </c>
      <c r="AU400" s="122">
        <v>1279.8280600000001</v>
      </c>
      <c r="AV400" s="122"/>
      <c r="AW400" s="122"/>
      <c r="AX400" s="120"/>
      <c r="AY400" s="120"/>
      <c r="AZ400" s="123">
        <v>1.56E-4</v>
      </c>
      <c r="BA400" s="123">
        <v>6.0000000000000002E-6</v>
      </c>
    </row>
    <row r="401" spans="1:53" ht="15" customHeight="1">
      <c r="A401" s="121">
        <v>316</v>
      </c>
      <c r="B401" s="121">
        <v>316</v>
      </c>
      <c r="C401" s="121"/>
      <c r="D401" s="120"/>
      <c r="E401" s="120"/>
      <c r="F401" s="121">
        <v>50001027</v>
      </c>
      <c r="G401" s="120" t="s">
        <v>1013</v>
      </c>
      <c r="H401" s="120" t="s">
        <v>787</v>
      </c>
      <c r="I401" s="120" t="s">
        <v>203</v>
      </c>
      <c r="J401" s="120"/>
      <c r="K401" s="120" t="s">
        <v>446</v>
      </c>
      <c r="L401" s="120" t="s">
        <v>338</v>
      </c>
      <c r="M401" s="120" t="s">
        <v>337</v>
      </c>
      <c r="N401" s="121"/>
      <c r="O401" s="124">
        <v>44546</v>
      </c>
      <c r="P401" s="120" t="s">
        <v>2624</v>
      </c>
      <c r="Q401" s="120" t="s">
        <v>414</v>
      </c>
      <c r="R401" s="120" t="s">
        <v>407</v>
      </c>
      <c r="S401" s="120" t="s">
        <v>1212</v>
      </c>
      <c r="T401" s="122">
        <v>18.97</v>
      </c>
      <c r="U401" s="120" t="s">
        <v>2623</v>
      </c>
      <c r="V401" s="123">
        <v>2.4500999999999998E-2</v>
      </c>
      <c r="W401" s="120"/>
      <c r="X401" s="120"/>
      <c r="Y401" s="123"/>
      <c r="Z401" s="123">
        <v>4.3200000000000002E-2</v>
      </c>
      <c r="AA401" s="124">
        <v>52305</v>
      </c>
      <c r="AB401" s="120" t="s">
        <v>411</v>
      </c>
      <c r="AC401" s="120"/>
      <c r="AD401" s="122"/>
      <c r="AE401" s="123"/>
      <c r="AF401" s="124">
        <v>45108</v>
      </c>
      <c r="AG401" s="120"/>
      <c r="AH401" s="120"/>
      <c r="AI401" s="120"/>
      <c r="AJ401" s="120" t="s">
        <v>337</v>
      </c>
      <c r="AK401" s="120" t="s">
        <v>887</v>
      </c>
      <c r="AL401" s="120"/>
      <c r="AM401" s="120" t="s">
        <v>890</v>
      </c>
      <c r="AN401" s="124">
        <v>45382</v>
      </c>
      <c r="AO401" s="120"/>
      <c r="AP401" s="123"/>
      <c r="AQ401" s="122">
        <v>1287811.49</v>
      </c>
      <c r="AR401" s="122">
        <v>77.81</v>
      </c>
      <c r="AS401" s="122">
        <v>1</v>
      </c>
      <c r="AT401" s="122">
        <v>1002.04612</v>
      </c>
      <c r="AU401" s="122">
        <v>1002.04612</v>
      </c>
      <c r="AV401" s="122"/>
      <c r="AW401" s="122"/>
      <c r="AX401" s="120"/>
      <c r="AY401" s="120"/>
      <c r="AZ401" s="123">
        <v>1.22E-4</v>
      </c>
      <c r="BA401" s="123">
        <v>5.0000000000000004E-6</v>
      </c>
    </row>
    <row r="402" spans="1:53" ht="15" customHeight="1">
      <c r="A402" s="121">
        <v>316</v>
      </c>
      <c r="B402" s="121">
        <v>316</v>
      </c>
      <c r="C402" s="121"/>
      <c r="D402" s="120"/>
      <c r="E402" s="120"/>
      <c r="F402" s="121">
        <v>50001030</v>
      </c>
      <c r="G402" s="120" t="s">
        <v>1013</v>
      </c>
      <c r="H402" s="120" t="s">
        <v>787</v>
      </c>
      <c r="I402" s="120" t="s">
        <v>203</v>
      </c>
      <c r="J402" s="120"/>
      <c r="K402" s="120" t="s">
        <v>446</v>
      </c>
      <c r="L402" s="120" t="s">
        <v>338</v>
      </c>
      <c r="M402" s="120" t="s">
        <v>337</v>
      </c>
      <c r="N402" s="121"/>
      <c r="O402" s="124">
        <v>44574</v>
      </c>
      <c r="P402" s="120" t="s">
        <v>2624</v>
      </c>
      <c r="Q402" s="120" t="s">
        <v>414</v>
      </c>
      <c r="R402" s="120" t="s">
        <v>407</v>
      </c>
      <c r="S402" s="120" t="s">
        <v>1212</v>
      </c>
      <c r="T402" s="122">
        <v>18.97</v>
      </c>
      <c r="U402" s="120" t="s">
        <v>2623</v>
      </c>
      <c r="V402" s="123">
        <v>2.3888E-2</v>
      </c>
      <c r="W402" s="120"/>
      <c r="X402" s="120"/>
      <c r="Y402" s="123"/>
      <c r="Z402" s="123">
        <v>4.3700000000000003E-2</v>
      </c>
      <c r="AA402" s="124">
        <v>52305</v>
      </c>
      <c r="AB402" s="120" t="s">
        <v>411</v>
      </c>
      <c r="AC402" s="120"/>
      <c r="AD402" s="122"/>
      <c r="AE402" s="123"/>
      <c r="AF402" s="124">
        <v>45108</v>
      </c>
      <c r="AG402" s="120"/>
      <c r="AH402" s="120"/>
      <c r="AI402" s="120"/>
      <c r="AJ402" s="120" t="s">
        <v>337</v>
      </c>
      <c r="AK402" s="120" t="s">
        <v>887</v>
      </c>
      <c r="AL402" s="120"/>
      <c r="AM402" s="120" t="s">
        <v>890</v>
      </c>
      <c r="AN402" s="124">
        <v>45382</v>
      </c>
      <c r="AO402" s="120"/>
      <c r="AP402" s="123"/>
      <c r="AQ402" s="122">
        <v>1379389.81</v>
      </c>
      <c r="AR402" s="122">
        <v>76.14</v>
      </c>
      <c r="AS402" s="122">
        <v>1</v>
      </c>
      <c r="AT402" s="122">
        <v>1050.2674</v>
      </c>
      <c r="AU402" s="122">
        <v>1050.2674</v>
      </c>
      <c r="AV402" s="122"/>
      <c r="AW402" s="122"/>
      <c r="AX402" s="120"/>
      <c r="AY402" s="120"/>
      <c r="AZ402" s="123">
        <v>1.2799999999999999E-4</v>
      </c>
      <c r="BA402" s="123">
        <v>5.0000000000000004E-6</v>
      </c>
    </row>
    <row r="403" spans="1:53" ht="15" customHeight="1">
      <c r="A403" s="121">
        <v>316</v>
      </c>
      <c r="B403" s="121">
        <v>316</v>
      </c>
      <c r="C403" s="121"/>
      <c r="D403" s="120"/>
      <c r="E403" s="120"/>
      <c r="F403" s="121">
        <v>50001046</v>
      </c>
      <c r="G403" s="120" t="s">
        <v>1013</v>
      </c>
      <c r="H403" s="120" t="s">
        <v>787</v>
      </c>
      <c r="I403" s="120" t="s">
        <v>203</v>
      </c>
      <c r="J403" s="120"/>
      <c r="K403" s="120" t="s">
        <v>446</v>
      </c>
      <c r="L403" s="120" t="s">
        <v>338</v>
      </c>
      <c r="M403" s="120" t="s">
        <v>337</v>
      </c>
      <c r="N403" s="121"/>
      <c r="O403" s="124">
        <v>44896</v>
      </c>
      <c r="P403" s="120" t="s">
        <v>2624</v>
      </c>
      <c r="Q403" s="120" t="s">
        <v>414</v>
      </c>
      <c r="R403" s="120" t="s">
        <v>407</v>
      </c>
      <c r="S403" s="120" t="s">
        <v>1212</v>
      </c>
      <c r="T403" s="122">
        <v>8.4499999999999993</v>
      </c>
      <c r="U403" s="120" t="s">
        <v>2623</v>
      </c>
      <c r="V403" s="123">
        <v>3.2099000000000003E-2</v>
      </c>
      <c r="W403" s="120"/>
      <c r="X403" s="120"/>
      <c r="Y403" s="123"/>
      <c r="Z403" s="123">
        <v>3.7400000000000003E-2</v>
      </c>
      <c r="AA403" s="124">
        <v>51940</v>
      </c>
      <c r="AB403" s="120" t="s">
        <v>411</v>
      </c>
      <c r="AC403" s="120"/>
      <c r="AD403" s="122"/>
      <c r="AE403" s="123"/>
      <c r="AF403" s="124">
        <v>45108</v>
      </c>
      <c r="AG403" s="120"/>
      <c r="AH403" s="120"/>
      <c r="AI403" s="120"/>
      <c r="AJ403" s="120" t="s">
        <v>337</v>
      </c>
      <c r="AK403" s="120" t="s">
        <v>887</v>
      </c>
      <c r="AL403" s="120"/>
      <c r="AM403" s="120" t="s">
        <v>890</v>
      </c>
      <c r="AN403" s="124">
        <v>45382</v>
      </c>
      <c r="AO403" s="120"/>
      <c r="AP403" s="123"/>
      <c r="AQ403" s="122">
        <v>2861749.61</v>
      </c>
      <c r="AR403" s="122">
        <v>99.71</v>
      </c>
      <c r="AS403" s="122">
        <v>1</v>
      </c>
      <c r="AT403" s="122">
        <v>2853.4505399999998</v>
      </c>
      <c r="AU403" s="122">
        <v>2853.4505399999998</v>
      </c>
      <c r="AV403" s="122"/>
      <c r="AW403" s="122"/>
      <c r="AX403" s="120"/>
      <c r="AY403" s="120"/>
      <c r="AZ403" s="123">
        <v>3.48E-4</v>
      </c>
      <c r="BA403" s="123">
        <v>1.4E-5</v>
      </c>
    </row>
    <row r="404" spans="1:53" ht="15" customHeight="1">
      <c r="A404" s="121">
        <v>316</v>
      </c>
      <c r="B404" s="121">
        <v>316</v>
      </c>
      <c r="C404" s="121"/>
      <c r="D404" s="120"/>
      <c r="E404" s="120"/>
      <c r="F404" s="121">
        <v>50001047</v>
      </c>
      <c r="G404" s="120" t="s">
        <v>1013</v>
      </c>
      <c r="H404" s="120" t="s">
        <v>787</v>
      </c>
      <c r="I404" s="120" t="s">
        <v>203</v>
      </c>
      <c r="J404" s="120"/>
      <c r="K404" s="120" t="s">
        <v>446</v>
      </c>
      <c r="L404" s="120" t="s">
        <v>338</v>
      </c>
      <c r="M404" s="120" t="s">
        <v>337</v>
      </c>
      <c r="N404" s="121"/>
      <c r="O404" s="124">
        <v>44896</v>
      </c>
      <c r="P404" s="120" t="s">
        <v>2624</v>
      </c>
      <c r="Q404" s="120" t="s">
        <v>414</v>
      </c>
      <c r="R404" s="120" t="s">
        <v>407</v>
      </c>
      <c r="S404" s="120" t="s">
        <v>1212</v>
      </c>
      <c r="T404" s="122">
        <v>18.97</v>
      </c>
      <c r="U404" s="120" t="s">
        <v>2623</v>
      </c>
      <c r="V404" s="123">
        <v>3.4210999999999998E-2</v>
      </c>
      <c r="W404" s="120"/>
      <c r="X404" s="120"/>
      <c r="Y404" s="123"/>
      <c r="Z404" s="123">
        <v>4.19E-2</v>
      </c>
      <c r="AA404" s="124">
        <v>52305</v>
      </c>
      <c r="AB404" s="120" t="s">
        <v>411</v>
      </c>
      <c r="AC404" s="120"/>
      <c r="AD404" s="122"/>
      <c r="AE404" s="123"/>
      <c r="AF404" s="124">
        <v>45108</v>
      </c>
      <c r="AG404" s="120"/>
      <c r="AH404" s="120"/>
      <c r="AI404" s="120"/>
      <c r="AJ404" s="120" t="s">
        <v>337</v>
      </c>
      <c r="AK404" s="120" t="s">
        <v>887</v>
      </c>
      <c r="AL404" s="120"/>
      <c r="AM404" s="120" t="s">
        <v>890</v>
      </c>
      <c r="AN404" s="124">
        <v>45382</v>
      </c>
      <c r="AO404" s="120"/>
      <c r="AP404" s="123"/>
      <c r="AQ404" s="122">
        <v>2546589.2999999998</v>
      </c>
      <c r="AR404" s="122">
        <v>90.97</v>
      </c>
      <c r="AS404" s="122">
        <v>1</v>
      </c>
      <c r="AT404" s="122">
        <v>2316.63229</v>
      </c>
      <c r="AU404" s="122">
        <v>2316.63229</v>
      </c>
      <c r="AV404" s="122"/>
      <c r="AW404" s="122"/>
      <c r="AX404" s="120"/>
      <c r="AY404" s="120"/>
      <c r="AZ404" s="123">
        <v>2.8200000000000002E-4</v>
      </c>
      <c r="BA404" s="123">
        <v>1.1E-5</v>
      </c>
    </row>
    <row r="405" spans="1:53" ht="15" customHeight="1">
      <c r="A405" s="121">
        <v>316</v>
      </c>
      <c r="B405" s="121">
        <v>316</v>
      </c>
      <c r="C405" s="121"/>
      <c r="D405" s="120"/>
      <c r="E405" s="120"/>
      <c r="F405" s="121">
        <v>50001048</v>
      </c>
      <c r="G405" s="120" t="s">
        <v>1013</v>
      </c>
      <c r="H405" s="120" t="s">
        <v>787</v>
      </c>
      <c r="I405" s="120" t="s">
        <v>203</v>
      </c>
      <c r="J405" s="120"/>
      <c r="K405" s="120" t="s">
        <v>446</v>
      </c>
      <c r="L405" s="120" t="s">
        <v>338</v>
      </c>
      <c r="M405" s="120" t="s">
        <v>337</v>
      </c>
      <c r="N405" s="121"/>
      <c r="O405" s="124">
        <v>44943</v>
      </c>
      <c r="P405" s="120" t="s">
        <v>2624</v>
      </c>
      <c r="Q405" s="120" t="s">
        <v>414</v>
      </c>
      <c r="R405" s="120" t="s">
        <v>407</v>
      </c>
      <c r="S405" s="120" t="s">
        <v>1212</v>
      </c>
      <c r="T405" s="122">
        <v>8.4</v>
      </c>
      <c r="U405" s="120" t="s">
        <v>2623</v>
      </c>
      <c r="V405" s="123">
        <v>3.2842000000000003E-2</v>
      </c>
      <c r="W405" s="120"/>
      <c r="X405" s="120"/>
      <c r="Y405" s="123"/>
      <c r="Z405" s="123">
        <v>3.8699999999999998E-2</v>
      </c>
      <c r="AA405" s="124">
        <v>51940</v>
      </c>
      <c r="AB405" s="120" t="s">
        <v>411</v>
      </c>
      <c r="AC405" s="120"/>
      <c r="AD405" s="122"/>
      <c r="AE405" s="123"/>
      <c r="AF405" s="124">
        <v>45108</v>
      </c>
      <c r="AG405" s="120"/>
      <c r="AH405" s="120"/>
      <c r="AI405" s="120"/>
      <c r="AJ405" s="120" t="s">
        <v>337</v>
      </c>
      <c r="AK405" s="120" t="s">
        <v>887</v>
      </c>
      <c r="AL405" s="120"/>
      <c r="AM405" s="120" t="s">
        <v>890</v>
      </c>
      <c r="AN405" s="124">
        <v>45382</v>
      </c>
      <c r="AO405" s="120"/>
      <c r="AP405" s="123"/>
      <c r="AQ405" s="122">
        <v>560462.15</v>
      </c>
      <c r="AR405" s="122">
        <v>98.95</v>
      </c>
      <c r="AS405" s="122">
        <v>1</v>
      </c>
      <c r="AT405" s="122">
        <v>554.57730000000004</v>
      </c>
      <c r="AU405" s="122">
        <v>554.57730000000004</v>
      </c>
      <c r="AV405" s="122"/>
      <c r="AW405" s="122"/>
      <c r="AX405" s="120"/>
      <c r="AY405" s="120"/>
      <c r="AZ405" s="123">
        <v>6.7000000000000002E-5</v>
      </c>
      <c r="BA405" s="123">
        <v>1.9999999999999999E-6</v>
      </c>
    </row>
    <row r="406" spans="1:53" ht="15" customHeight="1">
      <c r="A406" s="121">
        <v>316</v>
      </c>
      <c r="B406" s="121">
        <v>316</v>
      </c>
      <c r="C406" s="121"/>
      <c r="D406" s="120"/>
      <c r="E406" s="120"/>
      <c r="F406" s="121">
        <v>50001770</v>
      </c>
      <c r="G406" s="120" t="s">
        <v>1013</v>
      </c>
      <c r="H406" s="120" t="s">
        <v>786</v>
      </c>
      <c r="I406" s="120" t="s">
        <v>203</v>
      </c>
      <c r="J406" s="120"/>
      <c r="K406" s="120" t="s">
        <v>463</v>
      </c>
      <c r="L406" s="120" t="s">
        <v>338</v>
      </c>
      <c r="M406" s="120" t="s">
        <v>337</v>
      </c>
      <c r="N406" s="121"/>
      <c r="O406" s="124">
        <v>43832</v>
      </c>
      <c r="P406" s="120" t="s">
        <v>1462</v>
      </c>
      <c r="Q406" s="120" t="s">
        <v>311</v>
      </c>
      <c r="R406" s="120" t="s">
        <v>407</v>
      </c>
      <c r="S406" s="120" t="s">
        <v>1212</v>
      </c>
      <c r="T406" s="122">
        <v>2.4900000000000002</v>
      </c>
      <c r="U406" s="120" t="s">
        <v>2623</v>
      </c>
      <c r="V406" s="123">
        <v>2.9000000000000001E-2</v>
      </c>
      <c r="W406" s="120"/>
      <c r="X406" s="120"/>
      <c r="Y406" s="123"/>
      <c r="Z406" s="123">
        <v>6.0900000000000003E-2</v>
      </c>
      <c r="AA406" s="124">
        <v>46387</v>
      </c>
      <c r="AB406" s="120" t="s">
        <v>411</v>
      </c>
      <c r="AC406" s="120"/>
      <c r="AD406" s="122"/>
      <c r="AE406" s="123"/>
      <c r="AF406" s="124">
        <v>45323</v>
      </c>
      <c r="AG406" s="120"/>
      <c r="AH406" s="120"/>
      <c r="AI406" s="120"/>
      <c r="AJ406" s="120" t="s">
        <v>337</v>
      </c>
      <c r="AK406" s="120" t="s">
        <v>887</v>
      </c>
      <c r="AL406" s="120"/>
      <c r="AM406" s="120" t="s">
        <v>890</v>
      </c>
      <c r="AN406" s="124">
        <v>45382</v>
      </c>
      <c r="AO406" s="120"/>
      <c r="AP406" s="123"/>
      <c r="AQ406" s="122">
        <v>2668403.65</v>
      </c>
      <c r="AR406" s="122">
        <v>92.72</v>
      </c>
      <c r="AS406" s="122">
        <v>1</v>
      </c>
      <c r="AT406" s="122">
        <v>2474.1438600000001</v>
      </c>
      <c r="AU406" s="122">
        <v>2474.1438600000001</v>
      </c>
      <c r="AV406" s="122"/>
      <c r="AW406" s="122"/>
      <c r="AX406" s="120"/>
      <c r="AY406" s="120"/>
      <c r="AZ406" s="123">
        <v>3.01E-4</v>
      </c>
      <c r="BA406" s="123">
        <v>1.2E-5</v>
      </c>
    </row>
    <row r="407" spans="1:53" ht="15" customHeight="1">
      <c r="A407" s="121">
        <v>316</v>
      </c>
      <c r="B407" s="121">
        <v>316</v>
      </c>
      <c r="C407" s="121"/>
      <c r="D407" s="120"/>
      <c r="E407" s="120"/>
      <c r="F407" s="121">
        <v>50001771</v>
      </c>
      <c r="G407" s="120" t="s">
        <v>1013</v>
      </c>
      <c r="H407" s="120" t="s">
        <v>786</v>
      </c>
      <c r="I407" s="120" t="s">
        <v>203</v>
      </c>
      <c r="J407" s="120"/>
      <c r="K407" s="120" t="s">
        <v>463</v>
      </c>
      <c r="L407" s="120" t="s">
        <v>338</v>
      </c>
      <c r="M407" s="120" t="s">
        <v>337</v>
      </c>
      <c r="N407" s="121"/>
      <c r="O407" s="124">
        <v>43832</v>
      </c>
      <c r="P407" s="120" t="s">
        <v>1462</v>
      </c>
      <c r="Q407" s="120" t="s">
        <v>311</v>
      </c>
      <c r="R407" s="120" t="s">
        <v>407</v>
      </c>
      <c r="S407" s="120" t="s">
        <v>1212</v>
      </c>
      <c r="T407" s="122">
        <v>2.4900000000000002</v>
      </c>
      <c r="U407" s="120" t="s">
        <v>2623</v>
      </c>
      <c r="V407" s="123">
        <v>2.9000000000000001E-2</v>
      </c>
      <c r="W407" s="120"/>
      <c r="X407" s="120"/>
      <c r="Y407" s="123"/>
      <c r="Z407" s="123">
        <v>6.0900000000000003E-2</v>
      </c>
      <c r="AA407" s="124">
        <v>46387</v>
      </c>
      <c r="AB407" s="120" t="s">
        <v>411</v>
      </c>
      <c r="AC407" s="120"/>
      <c r="AD407" s="122"/>
      <c r="AE407" s="123"/>
      <c r="AF407" s="124">
        <v>45323</v>
      </c>
      <c r="AG407" s="120"/>
      <c r="AH407" s="120"/>
      <c r="AI407" s="120"/>
      <c r="AJ407" s="120" t="s">
        <v>337</v>
      </c>
      <c r="AK407" s="120" t="s">
        <v>887</v>
      </c>
      <c r="AL407" s="120"/>
      <c r="AM407" s="120" t="s">
        <v>890</v>
      </c>
      <c r="AN407" s="124">
        <v>45382</v>
      </c>
      <c r="AO407" s="120"/>
      <c r="AP407" s="123"/>
      <c r="AQ407" s="122">
        <v>2668403.64</v>
      </c>
      <c r="AR407" s="122">
        <v>92.72</v>
      </c>
      <c r="AS407" s="122">
        <v>1</v>
      </c>
      <c r="AT407" s="122">
        <v>2474.1438600000001</v>
      </c>
      <c r="AU407" s="122">
        <v>2474.1438600000001</v>
      </c>
      <c r="AV407" s="122"/>
      <c r="AW407" s="122"/>
      <c r="AX407" s="120"/>
      <c r="AY407" s="120"/>
      <c r="AZ407" s="123">
        <v>3.01E-4</v>
      </c>
      <c r="BA407" s="123">
        <v>1.2E-5</v>
      </c>
    </row>
    <row r="408" spans="1:53" ht="15" customHeight="1">
      <c r="A408" s="121">
        <v>316</v>
      </c>
      <c r="B408" s="121">
        <v>316</v>
      </c>
      <c r="C408" s="121"/>
      <c r="D408" s="120"/>
      <c r="E408" s="120"/>
      <c r="F408" s="121">
        <v>5008001</v>
      </c>
      <c r="G408" s="120" t="s">
        <v>1013</v>
      </c>
      <c r="H408" s="120" t="s">
        <v>791</v>
      </c>
      <c r="I408" s="120" t="s">
        <v>203</v>
      </c>
      <c r="J408" s="120"/>
      <c r="K408" s="120" t="s">
        <v>463</v>
      </c>
      <c r="L408" s="120" t="s">
        <v>338</v>
      </c>
      <c r="M408" s="120" t="s">
        <v>337</v>
      </c>
      <c r="N408" s="121"/>
      <c r="O408" s="124">
        <v>45116</v>
      </c>
      <c r="P408" s="120" t="s">
        <v>2625</v>
      </c>
      <c r="Q408" s="120" t="s">
        <v>311</v>
      </c>
      <c r="R408" s="120" t="s">
        <v>407</v>
      </c>
      <c r="S408" s="120" t="s">
        <v>1212</v>
      </c>
      <c r="T408" s="122">
        <v>3.58</v>
      </c>
      <c r="U408" s="120" t="s">
        <v>824</v>
      </c>
      <c r="V408" s="123">
        <v>6.6500000000000004E-2</v>
      </c>
      <c r="W408" s="120"/>
      <c r="X408" s="120"/>
      <c r="Y408" s="123"/>
      <c r="Z408" s="123">
        <v>6.1499999999999999E-2</v>
      </c>
      <c r="AA408" s="124">
        <v>46924</v>
      </c>
      <c r="AB408" s="120" t="s">
        <v>411</v>
      </c>
      <c r="AC408" s="120"/>
      <c r="AD408" s="122"/>
      <c r="AE408" s="123"/>
      <c r="AF408" s="124"/>
      <c r="AG408" s="120"/>
      <c r="AH408" s="120"/>
      <c r="AI408" s="120"/>
      <c r="AJ408" s="120" t="s">
        <v>337</v>
      </c>
      <c r="AK408" s="120" t="s">
        <v>887</v>
      </c>
      <c r="AL408" s="120"/>
      <c r="AM408" s="120" t="s">
        <v>890</v>
      </c>
      <c r="AN408" s="124">
        <v>45382</v>
      </c>
      <c r="AO408" s="120"/>
      <c r="AP408" s="123"/>
      <c r="AQ408" s="122">
        <v>27260506.620000001</v>
      </c>
      <c r="AR408" s="122">
        <v>102.46</v>
      </c>
      <c r="AS408" s="122">
        <v>1</v>
      </c>
      <c r="AT408" s="122">
        <v>27931.11508</v>
      </c>
      <c r="AU408" s="122">
        <v>27931.11508</v>
      </c>
      <c r="AV408" s="122"/>
      <c r="AW408" s="122"/>
      <c r="AX408" s="120"/>
      <c r="AY408" s="120"/>
      <c r="AZ408" s="123">
        <v>3.408E-3</v>
      </c>
      <c r="BA408" s="123">
        <v>1.3999999999999999E-4</v>
      </c>
    </row>
    <row r="409" spans="1:53" ht="15" customHeight="1">
      <c r="A409" s="121">
        <v>316</v>
      </c>
      <c r="B409" s="121">
        <v>316</v>
      </c>
      <c r="C409" s="121"/>
      <c r="D409" s="120"/>
      <c r="E409" s="120"/>
      <c r="F409" s="121">
        <v>5008002</v>
      </c>
      <c r="G409" s="120" t="s">
        <v>1013</v>
      </c>
      <c r="H409" s="120" t="s">
        <v>791</v>
      </c>
      <c r="I409" s="120" t="s">
        <v>203</v>
      </c>
      <c r="J409" s="120"/>
      <c r="K409" s="120" t="s">
        <v>463</v>
      </c>
      <c r="L409" s="120" t="s">
        <v>338</v>
      </c>
      <c r="M409" s="120" t="s">
        <v>337</v>
      </c>
      <c r="N409" s="121"/>
      <c r="O409" s="124">
        <v>45189</v>
      </c>
      <c r="P409" s="120" t="s">
        <v>2625</v>
      </c>
      <c r="Q409" s="120" t="s">
        <v>311</v>
      </c>
      <c r="R409" s="120" t="s">
        <v>407</v>
      </c>
      <c r="S409" s="120" t="s">
        <v>1212</v>
      </c>
      <c r="T409" s="122">
        <v>3.58</v>
      </c>
      <c r="U409" s="120" t="s">
        <v>824</v>
      </c>
      <c r="V409" s="123">
        <v>6.6500000000000004E-2</v>
      </c>
      <c r="W409" s="120"/>
      <c r="X409" s="120"/>
      <c r="Y409" s="123"/>
      <c r="Z409" s="123">
        <v>6.2100000000000002E-2</v>
      </c>
      <c r="AA409" s="124">
        <v>46924</v>
      </c>
      <c r="AB409" s="120" t="s">
        <v>411</v>
      </c>
      <c r="AC409" s="120"/>
      <c r="AD409" s="122"/>
      <c r="AE409" s="123"/>
      <c r="AF409" s="124"/>
      <c r="AG409" s="120"/>
      <c r="AH409" s="120"/>
      <c r="AI409" s="120"/>
      <c r="AJ409" s="120" t="s">
        <v>337</v>
      </c>
      <c r="AK409" s="120" t="s">
        <v>887</v>
      </c>
      <c r="AL409" s="120"/>
      <c r="AM409" s="120" t="s">
        <v>890</v>
      </c>
      <c r="AN409" s="124">
        <v>45382</v>
      </c>
      <c r="AO409" s="120"/>
      <c r="AP409" s="123"/>
      <c r="AQ409" s="122">
        <v>8757958.4900000002</v>
      </c>
      <c r="AR409" s="122">
        <v>102.24</v>
      </c>
      <c r="AS409" s="122">
        <v>1</v>
      </c>
      <c r="AT409" s="122">
        <v>8954.1367599999994</v>
      </c>
      <c r="AU409" s="122">
        <v>8954.1367599999994</v>
      </c>
      <c r="AV409" s="122"/>
      <c r="AW409" s="122"/>
      <c r="AX409" s="120"/>
      <c r="AY409" s="120"/>
      <c r="AZ409" s="123">
        <v>1.0920000000000001E-3</v>
      </c>
      <c r="BA409" s="123">
        <v>4.5000000000000003E-5</v>
      </c>
    </row>
    <row r="410" spans="1:53" ht="15" customHeight="1">
      <c r="A410" s="121">
        <v>316</v>
      </c>
      <c r="B410" s="121">
        <v>316</v>
      </c>
      <c r="C410" s="121"/>
      <c r="D410" s="120"/>
      <c r="E410" s="120"/>
      <c r="F410" s="121">
        <v>51000100</v>
      </c>
      <c r="G410" s="120" t="s">
        <v>1013</v>
      </c>
      <c r="H410" s="120" t="s">
        <v>812</v>
      </c>
      <c r="I410" s="120" t="s">
        <v>203</v>
      </c>
      <c r="J410" s="120"/>
      <c r="K410" s="120" t="s">
        <v>454</v>
      </c>
      <c r="L410" s="120" t="s">
        <v>338</v>
      </c>
      <c r="M410" s="120" t="s">
        <v>337</v>
      </c>
      <c r="N410" s="121"/>
      <c r="O410" s="124">
        <v>44167</v>
      </c>
      <c r="P410" s="120" t="s">
        <v>1338</v>
      </c>
      <c r="Q410" s="120" t="s">
        <v>414</v>
      </c>
      <c r="R410" s="120" t="s">
        <v>407</v>
      </c>
      <c r="S410" s="120" t="s">
        <v>1214</v>
      </c>
      <c r="T410" s="122">
        <v>6.13</v>
      </c>
      <c r="U410" s="120" t="s">
        <v>2623</v>
      </c>
      <c r="V410" s="123">
        <v>2.3451E-2</v>
      </c>
      <c r="W410" s="120"/>
      <c r="X410" s="120"/>
      <c r="Y410" s="120"/>
      <c r="Z410" s="123">
        <v>5.5E-2</v>
      </c>
      <c r="AA410" s="124">
        <v>51501</v>
      </c>
      <c r="AB410" s="120" t="s">
        <v>411</v>
      </c>
      <c r="AC410" s="120"/>
      <c r="AD410" s="122"/>
      <c r="AE410" s="123"/>
      <c r="AF410" s="124"/>
      <c r="AG410" s="120"/>
      <c r="AH410" s="120"/>
      <c r="AI410" s="120"/>
      <c r="AJ410" s="120" t="s">
        <v>337</v>
      </c>
      <c r="AK410" s="120" t="s">
        <v>887</v>
      </c>
      <c r="AL410" s="120"/>
      <c r="AM410" s="120" t="s">
        <v>890</v>
      </c>
      <c r="AN410" s="124">
        <v>45382</v>
      </c>
      <c r="AO410" s="120"/>
      <c r="AP410" s="123"/>
      <c r="AQ410" s="122">
        <v>100515524.44</v>
      </c>
      <c r="AR410" s="122">
        <v>82.44</v>
      </c>
      <c r="AS410" s="122">
        <v>3.9790999999999999</v>
      </c>
      <c r="AT410" s="122">
        <v>329728.11492999998</v>
      </c>
      <c r="AU410" s="122">
        <v>82864.998349999994</v>
      </c>
      <c r="AV410" s="122"/>
      <c r="AW410" s="122"/>
      <c r="AX410" s="120"/>
      <c r="AY410" s="120"/>
      <c r="AZ410" s="123">
        <v>4.0242E-2</v>
      </c>
      <c r="BA410" s="123">
        <v>1.6590000000000001E-3</v>
      </c>
    </row>
    <row r="411" spans="1:53" ht="15" customHeight="1">
      <c r="A411" s="121">
        <v>316</v>
      </c>
      <c r="B411" s="121">
        <v>316</v>
      </c>
      <c r="C411" s="121"/>
      <c r="D411" s="120"/>
      <c r="E411" s="120"/>
      <c r="F411" s="121">
        <v>53702</v>
      </c>
      <c r="G411" s="120" t="s">
        <v>1013</v>
      </c>
      <c r="H411" s="120" t="s">
        <v>812</v>
      </c>
      <c r="I411" s="120" t="s">
        <v>203</v>
      </c>
      <c r="J411" s="120"/>
      <c r="K411" s="120" t="s">
        <v>484</v>
      </c>
      <c r="L411" s="120" t="s">
        <v>338</v>
      </c>
      <c r="M411" s="120" t="s">
        <v>337</v>
      </c>
      <c r="N411" s="121"/>
      <c r="O411" s="124">
        <v>42122</v>
      </c>
      <c r="P411" s="120" t="s">
        <v>1995</v>
      </c>
      <c r="Q411" s="120" t="s">
        <v>414</v>
      </c>
      <c r="R411" s="120" t="s">
        <v>407</v>
      </c>
      <c r="S411" s="120" t="s">
        <v>1212</v>
      </c>
      <c r="T411" s="122">
        <v>4.03</v>
      </c>
      <c r="U411" s="120" t="s">
        <v>2623</v>
      </c>
      <c r="V411" s="123">
        <v>2.5562999999999999E-2</v>
      </c>
      <c r="W411" s="120"/>
      <c r="X411" s="120"/>
      <c r="Y411" s="120"/>
      <c r="Z411" s="123">
        <v>2.6200000000000001E-2</v>
      </c>
      <c r="AA411" s="124">
        <v>48482</v>
      </c>
      <c r="AB411" s="120" t="s">
        <v>411</v>
      </c>
      <c r="AC411" s="120"/>
      <c r="AD411" s="122"/>
      <c r="AE411" s="123"/>
      <c r="AF411" s="124"/>
      <c r="AG411" s="120"/>
      <c r="AH411" s="120"/>
      <c r="AI411" s="120"/>
      <c r="AJ411" s="120" t="s">
        <v>337</v>
      </c>
      <c r="AK411" s="120" t="s">
        <v>887</v>
      </c>
      <c r="AL411" s="120"/>
      <c r="AM411" s="120" t="s">
        <v>890</v>
      </c>
      <c r="AN411" s="124">
        <v>45382</v>
      </c>
      <c r="AO411" s="120"/>
      <c r="AP411" s="123"/>
      <c r="AQ411" s="122">
        <v>121322929.2</v>
      </c>
      <c r="AR411" s="122">
        <v>114.99</v>
      </c>
      <c r="AS411" s="122">
        <v>1</v>
      </c>
      <c r="AT411" s="122">
        <v>139509.23629</v>
      </c>
      <c r="AU411" s="122">
        <v>139509.23629</v>
      </c>
      <c r="AV411" s="122"/>
      <c r="AW411" s="122"/>
      <c r="AX411" s="120"/>
      <c r="AY411" s="120"/>
      <c r="AZ411" s="123">
        <v>1.7025999999999999E-2</v>
      </c>
      <c r="BA411" s="123">
        <v>7.0200000000000004E-4</v>
      </c>
    </row>
    <row r="412" spans="1:53" ht="15" customHeight="1">
      <c r="A412" s="121">
        <v>316</v>
      </c>
      <c r="B412" s="121">
        <v>316</v>
      </c>
      <c r="C412" s="121"/>
      <c r="D412" s="120"/>
      <c r="E412" s="120"/>
      <c r="F412" s="121">
        <v>54015</v>
      </c>
      <c r="G412" s="120" t="s">
        <v>1013</v>
      </c>
      <c r="H412" s="120" t="s">
        <v>812</v>
      </c>
      <c r="I412" s="120" t="s">
        <v>203</v>
      </c>
      <c r="J412" s="120"/>
      <c r="K412" s="120" t="s">
        <v>484</v>
      </c>
      <c r="L412" s="120" t="s">
        <v>338</v>
      </c>
      <c r="M412" s="120" t="s">
        <v>337</v>
      </c>
      <c r="N412" s="121"/>
      <c r="O412" s="124">
        <v>41547</v>
      </c>
      <c r="P412" s="120" t="s">
        <v>1988</v>
      </c>
      <c r="Q412" s="120" t="s">
        <v>412</v>
      </c>
      <c r="R412" s="120" t="s">
        <v>407</v>
      </c>
      <c r="S412" s="120" t="s">
        <v>1212</v>
      </c>
      <c r="T412" s="122">
        <v>3.44</v>
      </c>
      <c r="U412" s="120" t="s">
        <v>2623</v>
      </c>
      <c r="V412" s="123">
        <v>5.5E-2</v>
      </c>
      <c r="W412" s="120"/>
      <c r="X412" s="120"/>
      <c r="Y412" s="120"/>
      <c r="Z412" s="123">
        <v>2.8799999999999999E-2</v>
      </c>
      <c r="AA412" s="124">
        <v>47986</v>
      </c>
      <c r="AB412" s="120" t="s">
        <v>411</v>
      </c>
      <c r="AC412" s="120"/>
      <c r="AD412" s="122"/>
      <c r="AE412" s="123"/>
      <c r="AF412" s="124"/>
      <c r="AG412" s="120"/>
      <c r="AH412" s="120"/>
      <c r="AI412" s="120"/>
      <c r="AJ412" s="120" t="s">
        <v>337</v>
      </c>
      <c r="AK412" s="120" t="s">
        <v>887</v>
      </c>
      <c r="AL412" s="120"/>
      <c r="AM412" s="120" t="s">
        <v>890</v>
      </c>
      <c r="AN412" s="124">
        <v>45382</v>
      </c>
      <c r="AO412" s="120"/>
      <c r="AP412" s="123"/>
      <c r="AQ412" s="122">
        <v>3892489.21</v>
      </c>
      <c r="AR412" s="122">
        <v>122.22</v>
      </c>
      <c r="AS412" s="122">
        <v>1</v>
      </c>
      <c r="AT412" s="122">
        <v>4757.40031</v>
      </c>
      <c r="AU412" s="122">
        <v>4757.40031</v>
      </c>
      <c r="AV412" s="122"/>
      <c r="AW412" s="122"/>
      <c r="AX412" s="120"/>
      <c r="AY412" s="120"/>
      <c r="AZ412" s="123">
        <v>5.8E-4</v>
      </c>
      <c r="BA412" s="123">
        <v>2.3E-5</v>
      </c>
    </row>
    <row r="413" spans="1:53" ht="15" customHeight="1">
      <c r="A413" s="121">
        <v>316</v>
      </c>
      <c r="B413" s="121">
        <v>316</v>
      </c>
      <c r="C413" s="121"/>
      <c r="D413" s="120"/>
      <c r="E413" s="120"/>
      <c r="F413" s="121">
        <v>54023</v>
      </c>
      <c r="G413" s="120" t="s">
        <v>1013</v>
      </c>
      <c r="H413" s="120" t="s">
        <v>812</v>
      </c>
      <c r="I413" s="120" t="s">
        <v>203</v>
      </c>
      <c r="J413" s="120"/>
      <c r="K413" s="120" t="s">
        <v>484</v>
      </c>
      <c r="L413" s="120" t="s">
        <v>338</v>
      </c>
      <c r="M413" s="120" t="s">
        <v>337</v>
      </c>
      <c r="N413" s="121"/>
      <c r="O413" s="124">
        <v>41571</v>
      </c>
      <c r="P413" s="120" t="s">
        <v>1988</v>
      </c>
      <c r="Q413" s="120" t="s">
        <v>412</v>
      </c>
      <c r="R413" s="120" t="s">
        <v>407</v>
      </c>
      <c r="S413" s="120" t="s">
        <v>1212</v>
      </c>
      <c r="T413" s="122">
        <v>3.46</v>
      </c>
      <c r="U413" s="120" t="s">
        <v>2623</v>
      </c>
      <c r="V413" s="123">
        <v>5.5E-2</v>
      </c>
      <c r="W413" s="120"/>
      <c r="X413" s="120"/>
      <c r="Y413" s="120"/>
      <c r="Z413" s="123">
        <v>2.3699999999999999E-2</v>
      </c>
      <c r="AA413" s="124">
        <v>47986</v>
      </c>
      <c r="AB413" s="120" t="s">
        <v>411</v>
      </c>
      <c r="AC413" s="120"/>
      <c r="AD413" s="122"/>
      <c r="AE413" s="123"/>
      <c r="AF413" s="124"/>
      <c r="AG413" s="120"/>
      <c r="AH413" s="120"/>
      <c r="AI413" s="120"/>
      <c r="AJ413" s="120" t="s">
        <v>337</v>
      </c>
      <c r="AK413" s="120" t="s">
        <v>887</v>
      </c>
      <c r="AL413" s="120"/>
      <c r="AM413" s="120" t="s">
        <v>890</v>
      </c>
      <c r="AN413" s="124">
        <v>45382</v>
      </c>
      <c r="AO413" s="120"/>
      <c r="AP413" s="123"/>
      <c r="AQ413" s="122">
        <v>1898296.49</v>
      </c>
      <c r="AR413" s="122">
        <v>124.33</v>
      </c>
      <c r="AS413" s="122">
        <v>1</v>
      </c>
      <c r="AT413" s="122">
        <v>2360.1520300000002</v>
      </c>
      <c r="AU413" s="122">
        <v>2360.1520300000002</v>
      </c>
      <c r="AV413" s="122"/>
      <c r="AW413" s="122"/>
      <c r="AX413" s="120"/>
      <c r="AY413" s="120"/>
      <c r="AZ413" s="123">
        <v>2.8800000000000001E-4</v>
      </c>
      <c r="BA413" s="123">
        <v>1.1E-5</v>
      </c>
    </row>
    <row r="414" spans="1:53" ht="15" customHeight="1">
      <c r="A414" s="121">
        <v>316</v>
      </c>
      <c r="B414" s="121">
        <v>316</v>
      </c>
      <c r="C414" s="121"/>
      <c r="D414" s="120"/>
      <c r="E414" s="120"/>
      <c r="F414" s="121">
        <v>54031</v>
      </c>
      <c r="G414" s="120" t="s">
        <v>1013</v>
      </c>
      <c r="H414" s="120" t="s">
        <v>812</v>
      </c>
      <c r="I414" s="120" t="s">
        <v>203</v>
      </c>
      <c r="J414" s="120"/>
      <c r="K414" s="120" t="s">
        <v>484</v>
      </c>
      <c r="L414" s="120" t="s">
        <v>338</v>
      </c>
      <c r="M414" s="120" t="s">
        <v>337</v>
      </c>
      <c r="N414" s="121"/>
      <c r="O414" s="124">
        <v>41597</v>
      </c>
      <c r="P414" s="120" t="s">
        <v>1988</v>
      </c>
      <c r="Q414" s="120" t="s">
        <v>412</v>
      </c>
      <c r="R414" s="120" t="s">
        <v>407</v>
      </c>
      <c r="S414" s="120" t="s">
        <v>1212</v>
      </c>
      <c r="T414" s="122">
        <v>3.46</v>
      </c>
      <c r="U414" s="120" t="s">
        <v>2623</v>
      </c>
      <c r="V414" s="123">
        <v>5.5E-2</v>
      </c>
      <c r="W414" s="120"/>
      <c r="X414" s="120"/>
      <c r="Y414" s="120"/>
      <c r="Z414" s="123">
        <v>2.3699999999999999E-2</v>
      </c>
      <c r="AA414" s="124">
        <v>47986</v>
      </c>
      <c r="AB414" s="120" t="s">
        <v>411</v>
      </c>
      <c r="AC414" s="120"/>
      <c r="AD414" s="122"/>
      <c r="AE414" s="123"/>
      <c r="AF414" s="124"/>
      <c r="AG414" s="120"/>
      <c r="AH414" s="120"/>
      <c r="AI414" s="120"/>
      <c r="AJ414" s="120" t="s">
        <v>337</v>
      </c>
      <c r="AK414" s="120" t="s">
        <v>887</v>
      </c>
      <c r="AL414" s="120"/>
      <c r="AM414" s="120" t="s">
        <v>890</v>
      </c>
      <c r="AN414" s="124">
        <v>45382</v>
      </c>
      <c r="AO414" s="120"/>
      <c r="AP414" s="123"/>
      <c r="AQ414" s="122">
        <v>488425.67</v>
      </c>
      <c r="AR414" s="122">
        <v>123.96</v>
      </c>
      <c r="AS414" s="122">
        <v>1</v>
      </c>
      <c r="AT414" s="122">
        <v>605.45245999999997</v>
      </c>
      <c r="AU414" s="122">
        <v>605.45245999999997</v>
      </c>
      <c r="AV414" s="122"/>
      <c r="AW414" s="122"/>
      <c r="AX414" s="120"/>
      <c r="AY414" s="120"/>
      <c r="AZ414" s="123">
        <v>7.2999999999999999E-5</v>
      </c>
      <c r="BA414" s="123">
        <v>3.0000000000000001E-6</v>
      </c>
    </row>
    <row r="415" spans="1:53" ht="15" customHeight="1">
      <c r="A415" s="121">
        <v>316</v>
      </c>
      <c r="B415" s="121">
        <v>316</v>
      </c>
      <c r="C415" s="121"/>
      <c r="D415" s="120"/>
      <c r="E415" s="120"/>
      <c r="F415" s="121">
        <v>50001769</v>
      </c>
      <c r="G415" s="120" t="s">
        <v>1013</v>
      </c>
      <c r="H415" s="120" t="s">
        <v>786</v>
      </c>
      <c r="I415" s="120" t="s">
        <v>203</v>
      </c>
      <c r="J415" s="120"/>
      <c r="K415" s="120" t="s">
        <v>463</v>
      </c>
      <c r="L415" s="120" t="s">
        <v>338</v>
      </c>
      <c r="M415" s="120" t="s">
        <v>337</v>
      </c>
      <c r="N415" s="121"/>
      <c r="O415" s="124">
        <v>43832</v>
      </c>
      <c r="P415" s="120" t="s">
        <v>1462</v>
      </c>
      <c r="Q415" s="120" t="s">
        <v>311</v>
      </c>
      <c r="R415" s="120" t="s">
        <v>407</v>
      </c>
      <c r="S415" s="120" t="s">
        <v>1212</v>
      </c>
      <c r="T415" s="122">
        <v>2.4900000000000002</v>
      </c>
      <c r="U415" s="120" t="s">
        <v>2623</v>
      </c>
      <c r="V415" s="123">
        <v>2.9000000000000001E-2</v>
      </c>
      <c r="W415" s="120"/>
      <c r="X415" s="120"/>
      <c r="Y415" s="120"/>
      <c r="Z415" s="123">
        <v>6.0900000000000003E-2</v>
      </c>
      <c r="AA415" s="124">
        <v>46387</v>
      </c>
      <c r="AB415" s="120" t="s">
        <v>411</v>
      </c>
      <c r="AC415" s="120"/>
      <c r="AD415" s="122"/>
      <c r="AE415" s="123"/>
      <c r="AF415" s="124">
        <v>45323</v>
      </c>
      <c r="AG415" s="120"/>
      <c r="AH415" s="120"/>
      <c r="AI415" s="120"/>
      <c r="AJ415" s="120" t="s">
        <v>337</v>
      </c>
      <c r="AK415" s="120" t="s">
        <v>887</v>
      </c>
      <c r="AL415" s="120"/>
      <c r="AM415" s="120" t="s">
        <v>890</v>
      </c>
      <c r="AN415" s="124">
        <v>45382</v>
      </c>
      <c r="AO415" s="120"/>
      <c r="AP415" s="123"/>
      <c r="AQ415" s="122">
        <v>2668403.65</v>
      </c>
      <c r="AR415" s="122">
        <v>92.72</v>
      </c>
      <c r="AS415" s="122">
        <v>1</v>
      </c>
      <c r="AT415" s="122">
        <v>2474.1438600000001</v>
      </c>
      <c r="AU415" s="122">
        <v>2474.1438600000001</v>
      </c>
      <c r="AV415" s="122"/>
      <c r="AW415" s="122"/>
      <c r="AX415" s="120"/>
      <c r="AY415" s="120"/>
      <c r="AZ415" s="123">
        <v>3.01E-4</v>
      </c>
      <c r="BA415" s="123">
        <v>1.2E-5</v>
      </c>
    </row>
    <row r="416" spans="1:53" ht="15" customHeight="1">
      <c r="A416" s="121">
        <v>316</v>
      </c>
      <c r="B416" s="121">
        <v>316</v>
      </c>
      <c r="C416" s="121"/>
      <c r="D416" s="120"/>
      <c r="E416" s="120"/>
      <c r="F416" s="121">
        <v>50001768</v>
      </c>
      <c r="G416" s="120" t="s">
        <v>1013</v>
      </c>
      <c r="H416" s="120" t="s">
        <v>786</v>
      </c>
      <c r="I416" s="120" t="s">
        <v>203</v>
      </c>
      <c r="J416" s="120"/>
      <c r="K416" s="120" t="s">
        <v>463</v>
      </c>
      <c r="L416" s="120" t="s">
        <v>338</v>
      </c>
      <c r="M416" s="120" t="s">
        <v>337</v>
      </c>
      <c r="N416" s="121"/>
      <c r="O416" s="124">
        <v>43832</v>
      </c>
      <c r="P416" s="120" t="s">
        <v>1462</v>
      </c>
      <c r="Q416" s="120" t="s">
        <v>311</v>
      </c>
      <c r="R416" s="120" t="s">
        <v>407</v>
      </c>
      <c r="S416" s="120" t="s">
        <v>1212</v>
      </c>
      <c r="T416" s="122">
        <v>2.4900000000000002</v>
      </c>
      <c r="U416" s="120" t="s">
        <v>2623</v>
      </c>
      <c r="V416" s="123">
        <v>2.9000000000000001E-2</v>
      </c>
      <c r="W416" s="120"/>
      <c r="X416" s="120"/>
      <c r="Y416" s="120"/>
      <c r="Z416" s="123">
        <v>6.0900000000000003E-2</v>
      </c>
      <c r="AA416" s="124">
        <v>46387</v>
      </c>
      <c r="AB416" s="120" t="s">
        <v>411</v>
      </c>
      <c r="AC416" s="120"/>
      <c r="AD416" s="122"/>
      <c r="AE416" s="123"/>
      <c r="AF416" s="124">
        <v>45323</v>
      </c>
      <c r="AG416" s="120"/>
      <c r="AH416" s="120"/>
      <c r="AI416" s="120"/>
      <c r="AJ416" s="120" t="s">
        <v>337</v>
      </c>
      <c r="AK416" s="120" t="s">
        <v>887</v>
      </c>
      <c r="AL416" s="120"/>
      <c r="AM416" s="120" t="s">
        <v>890</v>
      </c>
      <c r="AN416" s="124">
        <v>45382</v>
      </c>
      <c r="AO416" s="120"/>
      <c r="AP416" s="123"/>
      <c r="AQ416" s="122">
        <v>2668403.65</v>
      </c>
      <c r="AR416" s="122">
        <v>92.72</v>
      </c>
      <c r="AS416" s="122">
        <v>1</v>
      </c>
      <c r="AT416" s="122">
        <v>2474.1438600000001</v>
      </c>
      <c r="AU416" s="122">
        <v>2474.1438600000001</v>
      </c>
      <c r="AV416" s="122"/>
      <c r="AW416" s="122"/>
      <c r="AX416" s="120"/>
      <c r="AY416" s="120"/>
      <c r="AZ416" s="123">
        <v>3.01E-4</v>
      </c>
      <c r="BA416" s="123">
        <v>1.2E-5</v>
      </c>
    </row>
    <row r="417" spans="1:53" ht="15" customHeight="1">
      <c r="A417" s="121">
        <v>316</v>
      </c>
      <c r="B417" s="121">
        <v>316</v>
      </c>
      <c r="C417" s="121"/>
      <c r="D417" s="120"/>
      <c r="E417" s="120"/>
      <c r="F417" s="121">
        <v>50001767</v>
      </c>
      <c r="G417" s="120" t="s">
        <v>1013</v>
      </c>
      <c r="H417" s="120" t="s">
        <v>786</v>
      </c>
      <c r="I417" s="120" t="s">
        <v>203</v>
      </c>
      <c r="J417" s="120"/>
      <c r="K417" s="120" t="s">
        <v>463</v>
      </c>
      <c r="L417" s="120" t="s">
        <v>338</v>
      </c>
      <c r="M417" s="120" t="s">
        <v>337</v>
      </c>
      <c r="N417" s="121"/>
      <c r="O417" s="124">
        <v>43832</v>
      </c>
      <c r="P417" s="120" t="s">
        <v>1462</v>
      </c>
      <c r="Q417" s="120" t="s">
        <v>311</v>
      </c>
      <c r="R417" s="120" t="s">
        <v>407</v>
      </c>
      <c r="S417" s="120" t="s">
        <v>1212</v>
      </c>
      <c r="T417" s="122">
        <v>2.4900000000000002</v>
      </c>
      <c r="U417" s="120" t="s">
        <v>2623</v>
      </c>
      <c r="V417" s="123">
        <v>2.9000000000000001E-2</v>
      </c>
      <c r="W417" s="120"/>
      <c r="X417" s="120"/>
      <c r="Y417" s="120"/>
      <c r="Z417" s="123">
        <v>6.0900000000000003E-2</v>
      </c>
      <c r="AA417" s="124">
        <v>46387</v>
      </c>
      <c r="AB417" s="120" t="s">
        <v>411</v>
      </c>
      <c r="AC417" s="120"/>
      <c r="AD417" s="122"/>
      <c r="AE417" s="123"/>
      <c r="AF417" s="124">
        <v>45323</v>
      </c>
      <c r="AG417" s="120"/>
      <c r="AH417" s="120"/>
      <c r="AI417" s="120"/>
      <c r="AJ417" s="120" t="s">
        <v>337</v>
      </c>
      <c r="AK417" s="120" t="s">
        <v>887</v>
      </c>
      <c r="AL417" s="120"/>
      <c r="AM417" s="120" t="s">
        <v>890</v>
      </c>
      <c r="AN417" s="124">
        <v>45382</v>
      </c>
      <c r="AO417" s="120"/>
      <c r="AP417" s="123"/>
      <c r="AQ417" s="122">
        <v>42694457.969999999</v>
      </c>
      <c r="AR417" s="122">
        <v>92.72</v>
      </c>
      <c r="AS417" s="122">
        <v>1</v>
      </c>
      <c r="AT417" s="122">
        <v>39586.30143</v>
      </c>
      <c r="AU417" s="122">
        <v>39586.30143</v>
      </c>
      <c r="AV417" s="122"/>
      <c r="AW417" s="122"/>
      <c r="AX417" s="120"/>
      <c r="AY417" s="120"/>
      <c r="AZ417" s="123">
        <v>4.8310000000000002E-3</v>
      </c>
      <c r="BA417" s="123">
        <v>1.9900000000000001E-4</v>
      </c>
    </row>
    <row r="418" spans="1:53" ht="15" customHeight="1">
      <c r="A418" s="121">
        <v>316</v>
      </c>
      <c r="B418" s="121">
        <v>316</v>
      </c>
      <c r="C418" s="121"/>
      <c r="D418" s="120"/>
      <c r="E418" s="120"/>
      <c r="F418" s="121">
        <v>50001064</v>
      </c>
      <c r="G418" s="120" t="s">
        <v>1013</v>
      </c>
      <c r="H418" s="120" t="s">
        <v>787</v>
      </c>
      <c r="I418" s="120" t="s">
        <v>203</v>
      </c>
      <c r="J418" s="120"/>
      <c r="K418" s="120" t="s">
        <v>446</v>
      </c>
      <c r="L418" s="120" t="s">
        <v>338</v>
      </c>
      <c r="M418" s="120" t="s">
        <v>337</v>
      </c>
      <c r="N418" s="121"/>
      <c r="O418" s="124">
        <v>45148</v>
      </c>
      <c r="P418" s="120" t="s">
        <v>2624</v>
      </c>
      <c r="Q418" s="120" t="s">
        <v>414</v>
      </c>
      <c r="R418" s="120" t="s">
        <v>407</v>
      </c>
      <c r="S418" s="120" t="s">
        <v>1212</v>
      </c>
      <c r="T418" s="122">
        <v>18.97</v>
      </c>
      <c r="U418" s="120" t="s">
        <v>2623</v>
      </c>
      <c r="V418" s="123">
        <v>4.2220000000000001E-2</v>
      </c>
      <c r="W418" s="120"/>
      <c r="X418" s="120"/>
      <c r="Y418" s="120"/>
      <c r="Z418" s="123">
        <v>4.6699999999999998E-2</v>
      </c>
      <c r="AA418" s="124">
        <v>52305</v>
      </c>
      <c r="AB418" s="120" t="s">
        <v>411</v>
      </c>
      <c r="AC418" s="120"/>
      <c r="AD418" s="122"/>
      <c r="AE418" s="123"/>
      <c r="AF418" s="124">
        <v>45108</v>
      </c>
      <c r="AG418" s="120"/>
      <c r="AH418" s="120"/>
      <c r="AI418" s="120"/>
      <c r="AJ418" s="120" t="s">
        <v>337</v>
      </c>
      <c r="AK418" s="120" t="s">
        <v>887</v>
      </c>
      <c r="AL418" s="120"/>
      <c r="AM418" s="120" t="s">
        <v>890</v>
      </c>
      <c r="AN418" s="124">
        <v>45382</v>
      </c>
      <c r="AO418" s="120"/>
      <c r="AP418" s="123"/>
      <c r="AQ418" s="122">
        <v>2432240.25</v>
      </c>
      <c r="AR418" s="122">
        <v>94.47</v>
      </c>
      <c r="AS418" s="122">
        <v>1</v>
      </c>
      <c r="AT418" s="122">
        <v>2297.7373600000001</v>
      </c>
      <c r="AU418" s="122">
        <v>2297.7373600000001</v>
      </c>
      <c r="AV418" s="122"/>
      <c r="AW418" s="122"/>
      <c r="AX418" s="120"/>
      <c r="AY418" s="120"/>
      <c r="AZ418" s="123">
        <v>2.7999999999999998E-4</v>
      </c>
      <c r="BA418" s="123">
        <v>1.1E-5</v>
      </c>
    </row>
    <row r="419" spans="1:53" ht="15" customHeight="1">
      <c r="A419" s="121">
        <v>316</v>
      </c>
      <c r="B419" s="121">
        <v>316</v>
      </c>
      <c r="C419" s="121"/>
      <c r="D419" s="120"/>
      <c r="E419" s="120"/>
      <c r="F419" s="121">
        <v>50001049</v>
      </c>
      <c r="G419" s="120" t="s">
        <v>1013</v>
      </c>
      <c r="H419" s="120" t="s">
        <v>787</v>
      </c>
      <c r="I419" s="120" t="s">
        <v>203</v>
      </c>
      <c r="J419" s="120"/>
      <c r="K419" s="120" t="s">
        <v>446</v>
      </c>
      <c r="L419" s="120" t="s">
        <v>338</v>
      </c>
      <c r="M419" s="120" t="s">
        <v>337</v>
      </c>
      <c r="N419" s="121"/>
      <c r="O419" s="124">
        <v>44943</v>
      </c>
      <c r="P419" s="120" t="s">
        <v>2624</v>
      </c>
      <c r="Q419" s="120" t="s">
        <v>414</v>
      </c>
      <c r="R419" s="120" t="s">
        <v>407</v>
      </c>
      <c r="S419" s="120" t="s">
        <v>1212</v>
      </c>
      <c r="T419" s="122">
        <v>18.97</v>
      </c>
      <c r="U419" s="120" t="s">
        <v>2623</v>
      </c>
      <c r="V419" s="123">
        <v>3.4471000000000002E-2</v>
      </c>
      <c r="W419" s="120"/>
      <c r="X419" s="120"/>
      <c r="Y419" s="120"/>
      <c r="Z419" s="123">
        <v>4.36E-2</v>
      </c>
      <c r="AA419" s="124">
        <v>52305</v>
      </c>
      <c r="AB419" s="120" t="s">
        <v>411</v>
      </c>
      <c r="AC419" s="120"/>
      <c r="AD419" s="122"/>
      <c r="AE419" s="123"/>
      <c r="AF419" s="124">
        <v>45108</v>
      </c>
      <c r="AG419" s="120"/>
      <c r="AH419" s="120"/>
      <c r="AI419" s="120"/>
      <c r="AJ419" s="120" t="s">
        <v>337</v>
      </c>
      <c r="AK419" s="120" t="s">
        <v>887</v>
      </c>
      <c r="AL419" s="120"/>
      <c r="AM419" s="120" t="s">
        <v>890</v>
      </c>
      <c r="AN419" s="124">
        <v>45382</v>
      </c>
      <c r="AO419" s="120"/>
      <c r="AP419" s="123"/>
      <c r="AQ419" s="122">
        <v>497536.54</v>
      </c>
      <c r="AR419" s="122">
        <v>88.21</v>
      </c>
      <c r="AS419" s="122">
        <v>1</v>
      </c>
      <c r="AT419" s="122">
        <v>438.87698</v>
      </c>
      <c r="AU419" s="122">
        <v>438.87698</v>
      </c>
      <c r="AV419" s="122"/>
      <c r="AW419" s="122"/>
      <c r="AX419" s="120"/>
      <c r="AY419" s="120"/>
      <c r="AZ419" s="123">
        <v>5.3000000000000001E-5</v>
      </c>
      <c r="BA419" s="123">
        <v>1.9999999999999999E-6</v>
      </c>
    </row>
    <row r="420" spans="1:53" ht="15" customHeight="1">
      <c r="A420" s="121">
        <v>316</v>
      </c>
      <c r="B420" s="121">
        <v>316</v>
      </c>
      <c r="C420" s="121"/>
      <c r="D420" s="120"/>
      <c r="E420" s="120"/>
      <c r="F420" s="121">
        <v>50001050</v>
      </c>
      <c r="G420" s="120" t="s">
        <v>1013</v>
      </c>
      <c r="H420" s="120" t="s">
        <v>787</v>
      </c>
      <c r="I420" s="120" t="s">
        <v>203</v>
      </c>
      <c r="J420" s="120"/>
      <c r="K420" s="120" t="s">
        <v>446</v>
      </c>
      <c r="L420" s="120" t="s">
        <v>338</v>
      </c>
      <c r="M420" s="120" t="s">
        <v>337</v>
      </c>
      <c r="N420" s="121"/>
      <c r="O420" s="124">
        <v>44994</v>
      </c>
      <c r="P420" s="120" t="s">
        <v>2624</v>
      </c>
      <c r="Q420" s="120" t="s">
        <v>414</v>
      </c>
      <c r="R420" s="120" t="s">
        <v>407</v>
      </c>
      <c r="S420" s="120" t="s">
        <v>1212</v>
      </c>
      <c r="T420" s="122">
        <v>8.24</v>
      </c>
      <c r="U420" s="120" t="s">
        <v>2623</v>
      </c>
      <c r="V420" s="123">
        <v>4.1725999999999999E-2</v>
      </c>
      <c r="W420" s="120"/>
      <c r="X420" s="120"/>
      <c r="Y420" s="120"/>
      <c r="Z420" s="123">
        <v>3.7600000000000001E-2</v>
      </c>
      <c r="AA420" s="124">
        <v>51940</v>
      </c>
      <c r="AB420" s="120" t="s">
        <v>411</v>
      </c>
      <c r="AC420" s="120"/>
      <c r="AD420" s="122"/>
      <c r="AE420" s="123"/>
      <c r="AF420" s="124">
        <v>45108</v>
      </c>
      <c r="AG420" s="120"/>
      <c r="AH420" s="120"/>
      <c r="AI420" s="120"/>
      <c r="AJ420" s="120" t="s">
        <v>337</v>
      </c>
      <c r="AK420" s="120" t="s">
        <v>887</v>
      </c>
      <c r="AL420" s="120"/>
      <c r="AM420" s="120" t="s">
        <v>890</v>
      </c>
      <c r="AN420" s="124">
        <v>45382</v>
      </c>
      <c r="AO420" s="120"/>
      <c r="AP420" s="123"/>
      <c r="AQ420" s="122">
        <v>1507839.23</v>
      </c>
      <c r="AR420" s="122">
        <v>107.12</v>
      </c>
      <c r="AS420" s="122">
        <v>1</v>
      </c>
      <c r="AT420" s="122">
        <v>1615.1973800000001</v>
      </c>
      <c r="AU420" s="122">
        <v>1615.1973800000001</v>
      </c>
      <c r="AV420" s="122"/>
      <c r="AW420" s="122"/>
      <c r="AX420" s="120"/>
      <c r="AY420" s="120"/>
      <c r="AZ420" s="123">
        <v>1.9699999999999999E-4</v>
      </c>
      <c r="BA420" s="123">
        <v>7.9999999999999996E-6</v>
      </c>
    </row>
    <row r="421" spans="1:53" ht="15" customHeight="1">
      <c r="A421" s="121">
        <v>316</v>
      </c>
      <c r="B421" s="121">
        <v>316</v>
      </c>
      <c r="C421" s="121"/>
      <c r="D421" s="120"/>
      <c r="E421" s="120"/>
      <c r="F421" s="121">
        <v>50001051</v>
      </c>
      <c r="G421" s="120" t="s">
        <v>1013</v>
      </c>
      <c r="H421" s="120" t="s">
        <v>787</v>
      </c>
      <c r="I421" s="120" t="s">
        <v>203</v>
      </c>
      <c r="J421" s="120"/>
      <c r="K421" s="120" t="s">
        <v>446</v>
      </c>
      <c r="L421" s="120" t="s">
        <v>338</v>
      </c>
      <c r="M421" s="120" t="s">
        <v>337</v>
      </c>
      <c r="N421" s="121"/>
      <c r="O421" s="124">
        <v>44994</v>
      </c>
      <c r="P421" s="120" t="s">
        <v>2624</v>
      </c>
      <c r="Q421" s="120" t="s">
        <v>414</v>
      </c>
      <c r="R421" s="120" t="s">
        <v>407</v>
      </c>
      <c r="S421" s="120" t="s">
        <v>1212</v>
      </c>
      <c r="T421" s="122">
        <v>18.97</v>
      </c>
      <c r="U421" s="120" t="s">
        <v>2623</v>
      </c>
      <c r="V421" s="123">
        <v>4.1561000000000001E-2</v>
      </c>
      <c r="W421" s="120"/>
      <c r="X421" s="120"/>
      <c r="Y421" s="120"/>
      <c r="Z421" s="123">
        <v>4.3900000000000002E-2</v>
      </c>
      <c r="AA421" s="124">
        <v>52305</v>
      </c>
      <c r="AB421" s="120" t="s">
        <v>411</v>
      </c>
      <c r="AC421" s="120"/>
      <c r="AD421" s="122"/>
      <c r="AE421" s="123"/>
      <c r="AF421" s="124">
        <v>45108</v>
      </c>
      <c r="AG421" s="120"/>
      <c r="AH421" s="120"/>
      <c r="AI421" s="120"/>
      <c r="AJ421" s="120" t="s">
        <v>337</v>
      </c>
      <c r="AK421" s="120" t="s">
        <v>887</v>
      </c>
      <c r="AL421" s="120"/>
      <c r="AM421" s="120" t="s">
        <v>890</v>
      </c>
      <c r="AN421" s="124">
        <v>45382</v>
      </c>
      <c r="AO421" s="120"/>
      <c r="AP421" s="123"/>
      <c r="AQ421" s="122">
        <v>1341832.96</v>
      </c>
      <c r="AR421" s="122">
        <v>100.07</v>
      </c>
      <c r="AS421" s="122">
        <v>1</v>
      </c>
      <c r="AT421" s="122">
        <v>1342.77224</v>
      </c>
      <c r="AU421" s="122">
        <v>1342.77224</v>
      </c>
      <c r="AV421" s="122"/>
      <c r="AW421" s="122"/>
      <c r="AX421" s="120"/>
      <c r="AY421" s="120"/>
      <c r="AZ421" s="123">
        <v>1.63E-4</v>
      </c>
      <c r="BA421" s="123">
        <v>6.0000000000000002E-6</v>
      </c>
    </row>
    <row r="422" spans="1:53" ht="15" customHeight="1">
      <c r="A422" s="121">
        <v>316</v>
      </c>
      <c r="B422" s="121">
        <v>316</v>
      </c>
      <c r="C422" s="121"/>
      <c r="D422" s="120"/>
      <c r="E422" s="120"/>
      <c r="F422" s="121">
        <v>50001055</v>
      </c>
      <c r="G422" s="120" t="s">
        <v>1013</v>
      </c>
      <c r="H422" s="120" t="s">
        <v>787</v>
      </c>
      <c r="I422" s="120" t="s">
        <v>203</v>
      </c>
      <c r="J422" s="120"/>
      <c r="K422" s="120" t="s">
        <v>446</v>
      </c>
      <c r="L422" s="120" t="s">
        <v>338</v>
      </c>
      <c r="M422" s="120" t="s">
        <v>337</v>
      </c>
      <c r="N422" s="121"/>
      <c r="O422" s="124">
        <v>45034</v>
      </c>
      <c r="P422" s="120" t="s">
        <v>2624</v>
      </c>
      <c r="Q422" s="120" t="s">
        <v>414</v>
      </c>
      <c r="R422" s="120" t="s">
        <v>407</v>
      </c>
      <c r="S422" s="120" t="s">
        <v>1212</v>
      </c>
      <c r="T422" s="122">
        <v>8.31</v>
      </c>
      <c r="U422" s="120" t="s">
        <v>2623</v>
      </c>
      <c r="V422" s="123">
        <v>3.9663999999999998E-2</v>
      </c>
      <c r="W422" s="120"/>
      <c r="X422" s="120"/>
      <c r="Y422" s="120"/>
      <c r="Z422" s="123">
        <v>3.6600000000000001E-2</v>
      </c>
      <c r="AA422" s="124">
        <v>51940</v>
      </c>
      <c r="AB422" s="120" t="s">
        <v>411</v>
      </c>
      <c r="AC422" s="120"/>
      <c r="AD422" s="122"/>
      <c r="AE422" s="123"/>
      <c r="AF422" s="124">
        <v>45108</v>
      </c>
      <c r="AG422" s="120"/>
      <c r="AH422" s="120"/>
      <c r="AI422" s="120"/>
      <c r="AJ422" s="120" t="s">
        <v>337</v>
      </c>
      <c r="AK422" s="120" t="s">
        <v>887</v>
      </c>
      <c r="AL422" s="120"/>
      <c r="AM422" s="120" t="s">
        <v>890</v>
      </c>
      <c r="AN422" s="124">
        <v>45382</v>
      </c>
      <c r="AO422" s="120"/>
      <c r="AP422" s="123"/>
      <c r="AQ422" s="122">
        <v>826186.21</v>
      </c>
      <c r="AR422" s="122">
        <v>105.27</v>
      </c>
      <c r="AS422" s="122">
        <v>1</v>
      </c>
      <c r="AT422" s="122">
        <v>869.72622000000001</v>
      </c>
      <c r="AU422" s="122">
        <v>869.72622000000001</v>
      </c>
      <c r="AV422" s="122"/>
      <c r="AW422" s="122"/>
      <c r="AX422" s="120"/>
      <c r="AY422" s="120"/>
      <c r="AZ422" s="123">
        <v>1.06E-4</v>
      </c>
      <c r="BA422" s="123">
        <v>3.9999999999999998E-6</v>
      </c>
    </row>
    <row r="423" spans="1:53" ht="15" customHeight="1">
      <c r="A423" s="121">
        <v>316</v>
      </c>
      <c r="B423" s="121">
        <v>316</v>
      </c>
      <c r="C423" s="121"/>
      <c r="D423" s="120"/>
      <c r="E423" s="120"/>
      <c r="F423" s="121">
        <v>54056</v>
      </c>
      <c r="G423" s="120" t="s">
        <v>1013</v>
      </c>
      <c r="H423" s="120" t="s">
        <v>812</v>
      </c>
      <c r="I423" s="120" t="s">
        <v>203</v>
      </c>
      <c r="J423" s="120"/>
      <c r="K423" s="120" t="s">
        <v>484</v>
      </c>
      <c r="L423" s="120" t="s">
        <v>338</v>
      </c>
      <c r="M423" s="120" t="s">
        <v>337</v>
      </c>
      <c r="N423" s="121"/>
      <c r="O423" s="124">
        <v>41666</v>
      </c>
      <c r="P423" s="120" t="s">
        <v>1988</v>
      </c>
      <c r="Q423" s="120" t="s">
        <v>412</v>
      </c>
      <c r="R423" s="120" t="s">
        <v>407</v>
      </c>
      <c r="S423" s="120" t="s">
        <v>1212</v>
      </c>
      <c r="T423" s="122">
        <v>3.46</v>
      </c>
      <c r="U423" s="120" t="s">
        <v>2623</v>
      </c>
      <c r="V423" s="123">
        <v>5.5E-2</v>
      </c>
      <c r="W423" s="120"/>
      <c r="X423" s="120"/>
      <c r="Y423" s="120"/>
      <c r="Z423" s="123">
        <v>2.4500000000000001E-2</v>
      </c>
      <c r="AA423" s="124">
        <v>47986</v>
      </c>
      <c r="AB423" s="120" t="s">
        <v>411</v>
      </c>
      <c r="AC423" s="120"/>
      <c r="AD423" s="122"/>
      <c r="AE423" s="123"/>
      <c r="AF423" s="124"/>
      <c r="AG423" s="120"/>
      <c r="AH423" s="120"/>
      <c r="AI423" s="120"/>
      <c r="AJ423" s="120" t="s">
        <v>337</v>
      </c>
      <c r="AK423" s="120" t="s">
        <v>887</v>
      </c>
      <c r="AL423" s="120"/>
      <c r="AM423" s="120" t="s">
        <v>890</v>
      </c>
      <c r="AN423" s="124">
        <v>45382</v>
      </c>
      <c r="AO423" s="120"/>
      <c r="AP423" s="123"/>
      <c r="AQ423" s="122">
        <v>1077430.95</v>
      </c>
      <c r="AR423" s="122">
        <v>123.98</v>
      </c>
      <c r="AS423" s="122">
        <v>1</v>
      </c>
      <c r="AT423" s="122">
        <v>1335.79889</v>
      </c>
      <c r="AU423" s="122">
        <v>1335.79889</v>
      </c>
      <c r="AV423" s="122"/>
      <c r="AW423" s="122"/>
      <c r="AX423" s="120"/>
      <c r="AY423" s="120"/>
      <c r="AZ423" s="123">
        <v>1.63E-4</v>
      </c>
      <c r="BA423" s="123">
        <v>6.0000000000000002E-6</v>
      </c>
    </row>
    <row r="424" spans="1:53" ht="15" customHeight="1">
      <c r="A424" s="121">
        <v>316</v>
      </c>
      <c r="B424" s="121">
        <v>316</v>
      </c>
      <c r="C424" s="121"/>
      <c r="D424" s="120"/>
      <c r="E424" s="120"/>
      <c r="F424" s="121">
        <v>50001056</v>
      </c>
      <c r="G424" s="120" t="s">
        <v>1013</v>
      </c>
      <c r="H424" s="120" t="s">
        <v>787</v>
      </c>
      <c r="I424" s="120" t="s">
        <v>203</v>
      </c>
      <c r="J424" s="120"/>
      <c r="K424" s="120" t="s">
        <v>446</v>
      </c>
      <c r="L424" s="120" t="s">
        <v>338</v>
      </c>
      <c r="M424" s="120" t="s">
        <v>337</v>
      </c>
      <c r="N424" s="121"/>
      <c r="O424" s="124">
        <v>45034</v>
      </c>
      <c r="P424" s="120" t="s">
        <v>2624</v>
      </c>
      <c r="Q424" s="120" t="s">
        <v>414</v>
      </c>
      <c r="R424" s="120" t="s">
        <v>407</v>
      </c>
      <c r="S424" s="120" t="s">
        <v>1212</v>
      </c>
      <c r="T424" s="122">
        <v>18.97</v>
      </c>
      <c r="U424" s="120" t="s">
        <v>2623</v>
      </c>
      <c r="V424" s="123">
        <v>4.0836999999999998E-2</v>
      </c>
      <c r="W424" s="120"/>
      <c r="X424" s="120"/>
      <c r="Y424" s="120"/>
      <c r="Z424" s="123">
        <v>4.2999999999999997E-2</v>
      </c>
      <c r="AA424" s="124">
        <v>52305</v>
      </c>
      <c r="AB424" s="120" t="s">
        <v>411</v>
      </c>
      <c r="AC424" s="120"/>
      <c r="AD424" s="122"/>
      <c r="AE424" s="123"/>
      <c r="AF424" s="124">
        <v>45108</v>
      </c>
      <c r="AG424" s="120"/>
      <c r="AH424" s="120"/>
      <c r="AI424" s="120"/>
      <c r="AJ424" s="120" t="s">
        <v>337</v>
      </c>
      <c r="AK424" s="120" t="s">
        <v>887</v>
      </c>
      <c r="AL424" s="120"/>
      <c r="AM424" s="120" t="s">
        <v>890</v>
      </c>
      <c r="AN424" s="124">
        <v>45382</v>
      </c>
      <c r="AO424" s="120"/>
      <c r="AP424" s="123"/>
      <c r="AQ424" s="122">
        <v>736542.82</v>
      </c>
      <c r="AR424" s="122">
        <v>99.32</v>
      </c>
      <c r="AS424" s="122">
        <v>1</v>
      </c>
      <c r="AT424" s="122">
        <v>731.53432999999995</v>
      </c>
      <c r="AU424" s="122">
        <v>731.53432999999995</v>
      </c>
      <c r="AV424" s="122"/>
      <c r="AW424" s="122"/>
      <c r="AX424" s="120"/>
      <c r="AY424" s="120"/>
      <c r="AZ424" s="123">
        <v>8.8999999999999995E-5</v>
      </c>
      <c r="BA424" s="123">
        <v>3.0000000000000001E-6</v>
      </c>
    </row>
    <row r="425" spans="1:53" ht="15" customHeight="1">
      <c r="A425" s="121">
        <v>316</v>
      </c>
      <c r="B425" s="121">
        <v>316</v>
      </c>
      <c r="C425" s="121"/>
      <c r="D425" s="120"/>
      <c r="E425" s="120"/>
      <c r="F425" s="121">
        <v>50001058</v>
      </c>
      <c r="G425" s="120" t="s">
        <v>1013</v>
      </c>
      <c r="H425" s="120" t="s">
        <v>787</v>
      </c>
      <c r="I425" s="120" t="s">
        <v>203</v>
      </c>
      <c r="J425" s="120"/>
      <c r="K425" s="120" t="s">
        <v>446</v>
      </c>
      <c r="L425" s="120" t="s">
        <v>338</v>
      </c>
      <c r="M425" s="120" t="s">
        <v>337</v>
      </c>
      <c r="N425" s="121"/>
      <c r="O425" s="124">
        <v>45095</v>
      </c>
      <c r="P425" s="120" t="s">
        <v>2624</v>
      </c>
      <c r="Q425" s="120" t="s">
        <v>414</v>
      </c>
      <c r="R425" s="120" t="s">
        <v>407</v>
      </c>
      <c r="S425" s="120" t="s">
        <v>1212</v>
      </c>
      <c r="T425" s="122">
        <v>18.97</v>
      </c>
      <c r="U425" s="120" t="s">
        <v>2623</v>
      </c>
      <c r="V425" s="123">
        <v>4.2514000000000003E-2</v>
      </c>
      <c r="W425" s="120"/>
      <c r="X425" s="120"/>
      <c r="Y425" s="120"/>
      <c r="Z425" s="123">
        <v>4.5999999999999999E-2</v>
      </c>
      <c r="AA425" s="124">
        <v>52305</v>
      </c>
      <c r="AB425" s="120" t="s">
        <v>411</v>
      </c>
      <c r="AC425" s="120"/>
      <c r="AD425" s="122"/>
      <c r="AE425" s="123"/>
      <c r="AF425" s="124">
        <v>45108</v>
      </c>
      <c r="AG425" s="120"/>
      <c r="AH425" s="120"/>
      <c r="AI425" s="120"/>
      <c r="AJ425" s="120" t="s">
        <v>337</v>
      </c>
      <c r="AK425" s="120" t="s">
        <v>887</v>
      </c>
      <c r="AL425" s="120"/>
      <c r="AM425" s="120" t="s">
        <v>890</v>
      </c>
      <c r="AN425" s="124">
        <v>45382</v>
      </c>
      <c r="AO425" s="120"/>
      <c r="AP425" s="123"/>
      <c r="AQ425" s="122">
        <v>1072716.4099999999</v>
      </c>
      <c r="AR425" s="122">
        <v>96.25</v>
      </c>
      <c r="AS425" s="122">
        <v>1</v>
      </c>
      <c r="AT425" s="122">
        <v>1032.48954</v>
      </c>
      <c r="AU425" s="122">
        <v>1032.48954</v>
      </c>
      <c r="AV425" s="122"/>
      <c r="AW425" s="122"/>
      <c r="AX425" s="120"/>
      <c r="AY425" s="120"/>
      <c r="AZ425" s="123">
        <v>1.26E-4</v>
      </c>
      <c r="BA425" s="123">
        <v>5.0000000000000004E-6</v>
      </c>
    </row>
    <row r="426" spans="1:53" ht="15" customHeight="1">
      <c r="A426" s="121">
        <v>316</v>
      </c>
      <c r="B426" s="121">
        <v>316</v>
      </c>
      <c r="C426" s="121"/>
      <c r="D426" s="120"/>
      <c r="E426" s="120"/>
      <c r="F426" s="121">
        <v>50001059</v>
      </c>
      <c r="G426" s="120" t="s">
        <v>1013</v>
      </c>
      <c r="H426" s="120" t="s">
        <v>787</v>
      </c>
      <c r="I426" s="120" t="s">
        <v>203</v>
      </c>
      <c r="J426" s="120"/>
      <c r="K426" s="120" t="s">
        <v>446</v>
      </c>
      <c r="L426" s="120" t="s">
        <v>338</v>
      </c>
      <c r="M426" s="120" t="s">
        <v>337</v>
      </c>
      <c r="N426" s="121"/>
      <c r="O426" s="124">
        <v>45124</v>
      </c>
      <c r="P426" s="120" t="s">
        <v>2624</v>
      </c>
      <c r="Q426" s="120" t="s">
        <v>414</v>
      </c>
      <c r="R426" s="120" t="s">
        <v>407</v>
      </c>
      <c r="S426" s="120" t="s">
        <v>1212</v>
      </c>
      <c r="T426" s="122">
        <v>8.2100000000000009</v>
      </c>
      <c r="U426" s="120" t="s">
        <v>2623</v>
      </c>
      <c r="V426" s="123">
        <v>4.0876999999999997E-2</v>
      </c>
      <c r="W426" s="120"/>
      <c r="X426" s="120"/>
      <c r="Y426" s="120"/>
      <c r="Z426" s="123">
        <v>3.9600000000000003E-2</v>
      </c>
      <c r="AA426" s="124">
        <v>51940</v>
      </c>
      <c r="AB426" s="120" t="s">
        <v>411</v>
      </c>
      <c r="AC426" s="120"/>
      <c r="AD426" s="122"/>
      <c r="AE426" s="123"/>
      <c r="AF426" s="124">
        <v>45108</v>
      </c>
      <c r="AG426" s="120"/>
      <c r="AH426" s="120"/>
      <c r="AI426" s="120"/>
      <c r="AJ426" s="120" t="s">
        <v>337</v>
      </c>
      <c r="AK426" s="120" t="s">
        <v>887</v>
      </c>
      <c r="AL426" s="120"/>
      <c r="AM426" s="120" t="s">
        <v>890</v>
      </c>
      <c r="AN426" s="124">
        <v>45382</v>
      </c>
      <c r="AO426" s="120"/>
      <c r="AP426" s="123"/>
      <c r="AQ426" s="122">
        <v>273364.06</v>
      </c>
      <c r="AR426" s="122">
        <v>102.77</v>
      </c>
      <c r="AS426" s="122">
        <v>1</v>
      </c>
      <c r="AT426" s="122">
        <v>280.93624</v>
      </c>
      <c r="AU426" s="122">
        <v>280.93624</v>
      </c>
      <c r="AV426" s="122"/>
      <c r="AW426" s="122"/>
      <c r="AX426" s="120"/>
      <c r="AY426" s="120"/>
      <c r="AZ426" s="123">
        <v>3.4E-5</v>
      </c>
      <c r="BA426" s="123">
        <v>9.9999999999999995E-7</v>
      </c>
    </row>
    <row r="427" spans="1:53" ht="15" customHeight="1">
      <c r="A427" s="121">
        <v>316</v>
      </c>
      <c r="B427" s="121">
        <v>316</v>
      </c>
      <c r="C427" s="121"/>
      <c r="D427" s="120"/>
      <c r="E427" s="120"/>
      <c r="F427" s="121">
        <v>50001060</v>
      </c>
      <c r="G427" s="120" t="s">
        <v>1013</v>
      </c>
      <c r="H427" s="120" t="s">
        <v>787</v>
      </c>
      <c r="I427" s="120" t="s">
        <v>203</v>
      </c>
      <c r="J427" s="120"/>
      <c r="K427" s="120" t="s">
        <v>446</v>
      </c>
      <c r="L427" s="120" t="s">
        <v>338</v>
      </c>
      <c r="M427" s="120" t="s">
        <v>337</v>
      </c>
      <c r="N427" s="121"/>
      <c r="O427" s="124">
        <v>45124</v>
      </c>
      <c r="P427" s="120" t="s">
        <v>2624</v>
      </c>
      <c r="Q427" s="120" t="s">
        <v>414</v>
      </c>
      <c r="R427" s="120" t="s">
        <v>407</v>
      </c>
      <c r="S427" s="120" t="s">
        <v>1212</v>
      </c>
      <c r="T427" s="122">
        <v>19.12</v>
      </c>
      <c r="U427" s="120" t="s">
        <v>2623</v>
      </c>
      <c r="V427" s="123">
        <v>4.1821999999999998E-2</v>
      </c>
      <c r="W427" s="120"/>
      <c r="X427" s="120"/>
      <c r="Y427" s="120"/>
      <c r="Z427" s="123">
        <v>5.57E-2</v>
      </c>
      <c r="AA427" s="124">
        <v>52305</v>
      </c>
      <c r="AB427" s="120" t="s">
        <v>411</v>
      </c>
      <c r="AC427" s="120"/>
      <c r="AD427" s="122"/>
      <c r="AE427" s="123"/>
      <c r="AF427" s="124">
        <v>45108</v>
      </c>
      <c r="AG427" s="120"/>
      <c r="AH427" s="120"/>
      <c r="AI427" s="120"/>
      <c r="AJ427" s="120" t="s">
        <v>337</v>
      </c>
      <c r="AK427" s="120" t="s">
        <v>887</v>
      </c>
      <c r="AL427" s="120"/>
      <c r="AM427" s="120" t="s">
        <v>890</v>
      </c>
      <c r="AN427" s="124">
        <v>45382</v>
      </c>
      <c r="AO427" s="120"/>
      <c r="AP427" s="123"/>
      <c r="AQ427" s="122">
        <v>239755.13</v>
      </c>
      <c r="AR427" s="122">
        <v>93.45</v>
      </c>
      <c r="AS427" s="122">
        <v>1</v>
      </c>
      <c r="AT427" s="122">
        <v>224.05117000000001</v>
      </c>
      <c r="AU427" s="122">
        <v>224.05117000000001</v>
      </c>
      <c r="AV427" s="122"/>
      <c r="AW427" s="122"/>
      <c r="AX427" s="120"/>
      <c r="AY427" s="120"/>
      <c r="AZ427" s="123">
        <v>2.6999999999999999E-5</v>
      </c>
      <c r="BA427" s="123">
        <v>9.9999999999999995E-7</v>
      </c>
    </row>
    <row r="428" spans="1:53" ht="15" customHeight="1">
      <c r="A428" s="121">
        <v>316</v>
      </c>
      <c r="B428" s="121">
        <v>316</v>
      </c>
      <c r="C428" s="121"/>
      <c r="D428" s="120"/>
      <c r="E428" s="120"/>
      <c r="F428" s="121">
        <v>50001063</v>
      </c>
      <c r="G428" s="120" t="s">
        <v>1013</v>
      </c>
      <c r="H428" s="120" t="s">
        <v>787</v>
      </c>
      <c r="I428" s="120" t="s">
        <v>203</v>
      </c>
      <c r="J428" s="120"/>
      <c r="K428" s="120" t="s">
        <v>446</v>
      </c>
      <c r="L428" s="120" t="s">
        <v>338</v>
      </c>
      <c r="M428" s="120" t="s">
        <v>337</v>
      </c>
      <c r="N428" s="121"/>
      <c r="O428" s="124">
        <v>45148</v>
      </c>
      <c r="P428" s="120" t="s">
        <v>2624</v>
      </c>
      <c r="Q428" s="120" t="s">
        <v>414</v>
      </c>
      <c r="R428" s="120" t="s">
        <v>407</v>
      </c>
      <c r="S428" s="120" t="s">
        <v>1212</v>
      </c>
      <c r="T428" s="122">
        <v>8.2100000000000009</v>
      </c>
      <c r="U428" s="120" t="s">
        <v>2623</v>
      </c>
      <c r="V428" s="123">
        <v>4.1568000000000001E-2</v>
      </c>
      <c r="W428" s="120"/>
      <c r="X428" s="120"/>
      <c r="Y428" s="120"/>
      <c r="Z428" s="123">
        <v>3.9199999999999999E-2</v>
      </c>
      <c r="AA428" s="124">
        <v>51940</v>
      </c>
      <c r="AB428" s="120" t="s">
        <v>411</v>
      </c>
      <c r="AC428" s="120"/>
      <c r="AD428" s="122"/>
      <c r="AE428" s="123"/>
      <c r="AF428" s="124">
        <v>45108</v>
      </c>
      <c r="AG428" s="120"/>
      <c r="AH428" s="120"/>
      <c r="AI428" s="120"/>
      <c r="AJ428" s="120" t="s">
        <v>337</v>
      </c>
      <c r="AK428" s="120" t="s">
        <v>887</v>
      </c>
      <c r="AL428" s="120"/>
      <c r="AM428" s="120" t="s">
        <v>890</v>
      </c>
      <c r="AN428" s="124">
        <v>45382</v>
      </c>
      <c r="AO428" s="120"/>
      <c r="AP428" s="123"/>
      <c r="AQ428" s="122">
        <v>2780113.48</v>
      </c>
      <c r="AR428" s="122">
        <v>103.7</v>
      </c>
      <c r="AS428" s="122">
        <v>1</v>
      </c>
      <c r="AT428" s="122">
        <v>2882.97768</v>
      </c>
      <c r="AU428" s="122">
        <v>2882.97768</v>
      </c>
      <c r="AV428" s="122"/>
      <c r="AW428" s="122"/>
      <c r="AX428" s="120"/>
      <c r="AY428" s="120"/>
      <c r="AZ428" s="123">
        <v>3.5100000000000002E-4</v>
      </c>
      <c r="BA428" s="123">
        <v>1.4E-5</v>
      </c>
    </row>
    <row r="429" spans="1:53" ht="15" customHeight="1">
      <c r="A429" s="121">
        <v>316</v>
      </c>
      <c r="B429" s="121">
        <v>316</v>
      </c>
      <c r="C429" s="121"/>
      <c r="D429" s="120"/>
      <c r="E429" s="120"/>
      <c r="F429" s="121">
        <v>50001057</v>
      </c>
      <c r="G429" s="120" t="s">
        <v>1013</v>
      </c>
      <c r="H429" s="120" t="s">
        <v>787</v>
      </c>
      <c r="I429" s="120" t="s">
        <v>203</v>
      </c>
      <c r="J429" s="120"/>
      <c r="K429" s="120" t="s">
        <v>446</v>
      </c>
      <c r="L429" s="120" t="s">
        <v>338</v>
      </c>
      <c r="M429" s="120" t="s">
        <v>337</v>
      </c>
      <c r="N429" s="121"/>
      <c r="O429" s="124">
        <v>45095</v>
      </c>
      <c r="P429" s="120" t="s">
        <v>2624</v>
      </c>
      <c r="Q429" s="120" t="s">
        <v>414</v>
      </c>
      <c r="R429" s="120" t="s">
        <v>407</v>
      </c>
      <c r="S429" s="120" t="s">
        <v>1212</v>
      </c>
      <c r="T429" s="122">
        <v>8.24</v>
      </c>
      <c r="U429" s="120" t="s">
        <v>2623</v>
      </c>
      <c r="V429" s="123">
        <v>4.1367000000000001E-2</v>
      </c>
      <c r="W429" s="120"/>
      <c r="X429" s="120"/>
      <c r="Y429" s="120"/>
      <c r="Z429" s="123">
        <v>3.7999999999999999E-2</v>
      </c>
      <c r="AA429" s="124">
        <v>51940</v>
      </c>
      <c r="AB429" s="120" t="s">
        <v>411</v>
      </c>
      <c r="AC429" s="120"/>
      <c r="AD429" s="122"/>
      <c r="AE429" s="123"/>
      <c r="AF429" s="124">
        <v>45108</v>
      </c>
      <c r="AG429" s="120"/>
      <c r="AH429" s="120"/>
      <c r="AI429" s="120"/>
      <c r="AJ429" s="120" t="s">
        <v>337</v>
      </c>
      <c r="AK429" s="120" t="s">
        <v>887</v>
      </c>
      <c r="AL429" s="120"/>
      <c r="AM429" s="120" t="s">
        <v>890</v>
      </c>
      <c r="AN429" s="124">
        <v>45382</v>
      </c>
      <c r="AO429" s="120"/>
      <c r="AP429" s="123"/>
      <c r="AQ429" s="122">
        <v>1218435.6299999999</v>
      </c>
      <c r="AR429" s="122">
        <v>104.48</v>
      </c>
      <c r="AS429" s="122">
        <v>1</v>
      </c>
      <c r="AT429" s="122">
        <v>1273.0215499999999</v>
      </c>
      <c r="AU429" s="122">
        <v>1273.0215499999999</v>
      </c>
      <c r="AV429" s="122"/>
      <c r="AW429" s="122"/>
      <c r="AX429" s="120"/>
      <c r="AY429" s="120"/>
      <c r="AZ429" s="123">
        <v>1.55E-4</v>
      </c>
      <c r="BA429" s="123">
        <v>6.0000000000000002E-6</v>
      </c>
    </row>
    <row r="430" spans="1:53" ht="15" customHeight="1">
      <c r="A430" s="121">
        <v>316</v>
      </c>
      <c r="B430" s="121">
        <v>316</v>
      </c>
      <c r="C430" s="121"/>
      <c r="D430" s="120"/>
      <c r="E430" s="120"/>
      <c r="F430" s="121">
        <v>81802</v>
      </c>
      <c r="G430" s="120" t="s">
        <v>1013</v>
      </c>
      <c r="H430" s="120" t="s">
        <v>812</v>
      </c>
      <c r="I430" s="120" t="s">
        <v>203</v>
      </c>
      <c r="J430" s="120"/>
      <c r="K430" s="120" t="s">
        <v>454</v>
      </c>
      <c r="L430" s="120" t="s">
        <v>338</v>
      </c>
      <c r="M430" s="120" t="s">
        <v>338</v>
      </c>
      <c r="N430" s="120"/>
      <c r="O430" s="124">
        <v>43275</v>
      </c>
      <c r="P430" s="120" t="s">
        <v>1334</v>
      </c>
      <c r="Q430" s="120" t="s">
        <v>414</v>
      </c>
      <c r="R430" s="120" t="s">
        <v>407</v>
      </c>
      <c r="S430" s="120" t="s">
        <v>1212</v>
      </c>
      <c r="T430" s="122">
        <v>7.15</v>
      </c>
      <c r="U430" s="120" t="s">
        <v>2623</v>
      </c>
      <c r="V430" s="123">
        <v>3.39E-2</v>
      </c>
      <c r="W430" s="120"/>
      <c r="X430" s="120"/>
      <c r="Y430" s="120"/>
      <c r="Z430" s="123">
        <v>3.0499999999999999E-2</v>
      </c>
      <c r="AA430" s="124">
        <v>51134</v>
      </c>
      <c r="AB430" s="120" t="s">
        <v>411</v>
      </c>
      <c r="AC430" s="120"/>
      <c r="AD430" s="122"/>
      <c r="AE430" s="123"/>
      <c r="AF430" s="120"/>
      <c r="AG430" s="120"/>
      <c r="AH430" s="120"/>
      <c r="AI430" s="120"/>
      <c r="AJ430" s="120" t="s">
        <v>337</v>
      </c>
      <c r="AK430" s="120" t="s">
        <v>887</v>
      </c>
      <c r="AL430" s="120"/>
      <c r="AM430" s="120" t="s">
        <v>890</v>
      </c>
      <c r="AN430" s="124">
        <v>45382</v>
      </c>
      <c r="AO430" s="120"/>
      <c r="AP430" s="120"/>
      <c r="AQ430" s="122">
        <v>1511675.46</v>
      </c>
      <c r="AR430" s="122">
        <v>113.09</v>
      </c>
      <c r="AS430" s="122">
        <v>1</v>
      </c>
      <c r="AT430" s="122">
        <v>1709.55378</v>
      </c>
      <c r="AU430" s="122">
        <v>1709.55378</v>
      </c>
      <c r="AV430" s="122"/>
      <c r="AW430" s="122"/>
      <c r="AX430" s="120"/>
      <c r="AY430" s="120"/>
      <c r="AZ430" s="123">
        <v>2.0799999999999999E-4</v>
      </c>
      <c r="BA430" s="123">
        <v>7.9999999999999996E-6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topLeftCell="J1" workbookViewId="0">
      <selection activeCell="T5" sqref="T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0.5" bestFit="1" customWidth="1"/>
    <col min="4" max="4" width="22.375" bestFit="1" customWidth="1"/>
    <col min="5" max="5" width="9.625" bestFit="1" customWidth="1"/>
    <col min="6" max="6" width="20.875" bestFit="1" customWidth="1"/>
    <col min="7" max="7" width="13.375" bestFit="1" customWidth="1"/>
    <col min="8" max="8" width="11.25" bestFit="1" customWidth="1"/>
    <col min="9" max="9" width="12.12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18.1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7.75" customWidth="1"/>
    <col min="20" max="20" width="9.375" bestFit="1" customWidth="1"/>
    <col min="21" max="21" width="10.375" bestFit="1" customWidth="1"/>
    <col min="22" max="22" width="11.5" bestFit="1" customWidth="1"/>
    <col min="23" max="23" width="11.375" bestFit="1" customWidth="1"/>
    <col min="24" max="24" width="11.125" bestFit="1" customWidth="1"/>
    <col min="25" max="25" width="13.5" bestFit="1" customWidth="1"/>
    <col min="26" max="26" width="8.75" bestFit="1" customWidth="1"/>
    <col min="27" max="27" width="11.625" customWidth="1"/>
    <col min="28" max="28" width="10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25" t="s">
        <v>72</v>
      </c>
      <c r="T1" s="25" t="s">
        <v>62</v>
      </c>
      <c r="U1" s="25" t="s">
        <v>74</v>
      </c>
      <c r="V1" s="25" t="s">
        <v>103</v>
      </c>
      <c r="W1" s="25" t="s">
        <v>104</v>
      </c>
      <c r="X1" s="25" t="s">
        <v>106</v>
      </c>
      <c r="Y1" s="25" t="s">
        <v>76</v>
      </c>
      <c r="Z1" s="25" t="s">
        <v>61</v>
      </c>
      <c r="AA1" s="25" t="s">
        <v>77</v>
      </c>
      <c r="AB1" s="25" t="s">
        <v>63</v>
      </c>
      <c r="AC1" s="25" t="s">
        <v>64</v>
      </c>
      <c r="AD1" s="25" t="s">
        <v>65</v>
      </c>
    </row>
    <row r="2" spans="1:30" ht="15" customHeight="1">
      <c r="A2" s="121">
        <v>316</v>
      </c>
      <c r="B2" s="121">
        <v>316</v>
      </c>
      <c r="C2" s="120" t="s">
        <v>2632</v>
      </c>
      <c r="D2" s="121" t="s">
        <v>2633</v>
      </c>
      <c r="E2" s="120" t="s">
        <v>312</v>
      </c>
      <c r="F2" s="120" t="s">
        <v>2634</v>
      </c>
      <c r="G2" s="121" t="s">
        <v>2635</v>
      </c>
      <c r="H2" s="120" t="s">
        <v>320</v>
      </c>
      <c r="I2" s="120" t="s">
        <v>977</v>
      </c>
      <c r="J2" s="120" t="s">
        <v>204</v>
      </c>
      <c r="K2" s="120" t="s">
        <v>223</v>
      </c>
      <c r="L2" s="120" t="s">
        <v>338</v>
      </c>
      <c r="M2" s="120" t="s">
        <v>746</v>
      </c>
      <c r="N2" s="124">
        <v>41717</v>
      </c>
      <c r="O2" s="120" t="s">
        <v>1457</v>
      </c>
      <c r="P2" s="120" t="s">
        <v>432</v>
      </c>
      <c r="Q2" s="120" t="s">
        <v>408</v>
      </c>
      <c r="R2" s="120" t="s">
        <v>1217</v>
      </c>
      <c r="S2" s="122">
        <v>9.9999999999999995E-7</v>
      </c>
      <c r="T2" s="123">
        <v>0</v>
      </c>
      <c r="U2" s="123">
        <v>0</v>
      </c>
      <c r="V2" s="120" t="s">
        <v>885</v>
      </c>
      <c r="W2" s="120" t="s">
        <v>890</v>
      </c>
      <c r="X2" s="124">
        <v>45382</v>
      </c>
      <c r="Y2" s="122">
        <v>2906000</v>
      </c>
      <c r="Z2" s="122">
        <v>3.681</v>
      </c>
      <c r="AA2" s="122">
        <v>283.7</v>
      </c>
      <c r="AB2" s="122">
        <v>30347.349279999999</v>
      </c>
      <c r="AC2" s="123">
        <v>1</v>
      </c>
      <c r="AD2" s="123">
        <v>1.5200000000000001E-4</v>
      </c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7"/>
  <sheetViews>
    <sheetView rightToLeft="1" workbookViewId="0">
      <selection activeCell="L19" sqref="L1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625" bestFit="1" customWidth="1"/>
    <col min="4" max="4" width="9.375" bestFit="1" customWidth="1"/>
    <col min="5" max="5" width="8.125" bestFit="1" customWidth="1"/>
    <col min="6" max="6" width="20.2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12.25" bestFit="1" customWidth="1"/>
    <col min="13" max="13" width="10.5" bestFit="1" customWidth="1"/>
    <col min="14" max="14" width="7.375" bestFit="1" customWidth="1"/>
    <col min="15" max="15" width="9.375" bestFit="1" customWidth="1"/>
    <col min="16" max="16" width="10.375" bestFit="1" customWidth="1"/>
    <col min="17" max="17" width="11.875" bestFit="1" customWidth="1"/>
    <col min="18" max="19" width="8.75" bestFit="1" customWidth="1"/>
    <col min="20" max="20" width="12.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1223</v>
      </c>
      <c r="D2" s="120" t="s">
        <v>1224</v>
      </c>
      <c r="E2" s="120" t="s">
        <v>314</v>
      </c>
      <c r="F2" s="120" t="s">
        <v>951</v>
      </c>
      <c r="G2" s="124">
        <v>45617</v>
      </c>
      <c r="H2" s="120" t="s">
        <v>203</v>
      </c>
      <c r="I2" s="120" t="s">
        <v>203</v>
      </c>
      <c r="J2" s="120" t="s">
        <v>338</v>
      </c>
      <c r="K2" s="120" t="s">
        <v>1225</v>
      </c>
      <c r="L2" s="120" t="s">
        <v>414</v>
      </c>
      <c r="M2" s="120" t="s">
        <v>1217</v>
      </c>
      <c r="N2" s="122">
        <v>0.64</v>
      </c>
      <c r="O2" s="123"/>
      <c r="P2" s="123">
        <v>6.83E-2</v>
      </c>
      <c r="Q2" s="122">
        <v>97186.5</v>
      </c>
      <c r="R2" s="122">
        <v>3.681</v>
      </c>
      <c r="S2" s="122">
        <v>103.5</v>
      </c>
      <c r="T2" s="122">
        <v>357743.50650000002</v>
      </c>
      <c r="U2" s="123">
        <v>0.190135</v>
      </c>
      <c r="V2" s="123">
        <v>1.8E-3</v>
      </c>
    </row>
    <row r="3" spans="1:26" ht="15" customHeight="1">
      <c r="A3" s="121">
        <v>316</v>
      </c>
      <c r="B3" s="121">
        <v>316</v>
      </c>
      <c r="C3" s="120" t="s">
        <v>1220</v>
      </c>
      <c r="D3" s="120" t="s">
        <v>1221</v>
      </c>
      <c r="E3" s="120" t="s">
        <v>314</v>
      </c>
      <c r="F3" s="120" t="s">
        <v>1029</v>
      </c>
      <c r="G3" s="124"/>
      <c r="H3" s="120" t="s">
        <v>203</v>
      </c>
      <c r="I3" s="120" t="s">
        <v>232</v>
      </c>
      <c r="J3" s="120" t="s">
        <v>338</v>
      </c>
      <c r="K3" s="120" t="s">
        <v>1416</v>
      </c>
      <c r="L3" s="120" t="s">
        <v>430</v>
      </c>
      <c r="M3" s="120" t="s">
        <v>1217</v>
      </c>
      <c r="N3" s="122"/>
      <c r="O3" s="123"/>
      <c r="P3" s="123">
        <v>0</v>
      </c>
      <c r="Q3" s="122">
        <v>180</v>
      </c>
      <c r="R3" s="122">
        <v>3.681</v>
      </c>
      <c r="S3" s="122">
        <v>1</v>
      </c>
      <c r="T3" s="122">
        <v>662.58</v>
      </c>
      <c r="U3" s="123">
        <v>3.5199999999999999E-4</v>
      </c>
      <c r="V3" s="123">
        <v>3.0000000000000001E-6</v>
      </c>
    </row>
    <row r="4" spans="1:26" ht="15" customHeight="1">
      <c r="A4" s="121">
        <v>316</v>
      </c>
      <c r="B4" s="121">
        <v>316</v>
      </c>
      <c r="C4" s="120" t="s">
        <v>1206</v>
      </c>
      <c r="D4" s="120" t="s">
        <v>1207</v>
      </c>
      <c r="E4" s="120" t="s">
        <v>314</v>
      </c>
      <c r="F4" s="120" t="s">
        <v>951</v>
      </c>
      <c r="G4" s="124">
        <v>45497</v>
      </c>
      <c r="H4" s="120" t="s">
        <v>203</v>
      </c>
      <c r="I4" s="120" t="s">
        <v>203</v>
      </c>
      <c r="J4" s="120" t="s">
        <v>338</v>
      </c>
      <c r="K4" s="120" t="s">
        <v>1225</v>
      </c>
      <c r="L4" s="120" t="s">
        <v>414</v>
      </c>
      <c r="M4" s="120" t="s">
        <v>1217</v>
      </c>
      <c r="N4" s="122">
        <v>0.32</v>
      </c>
      <c r="O4" s="123"/>
      <c r="P4" s="123">
        <v>7.0199999999999999E-2</v>
      </c>
      <c r="Q4" s="122">
        <v>183383.20800000001</v>
      </c>
      <c r="R4" s="122">
        <v>3.681</v>
      </c>
      <c r="S4" s="122">
        <v>105.52</v>
      </c>
      <c r="T4" s="122">
        <v>675033.58865000005</v>
      </c>
      <c r="U4" s="123">
        <v>0.35876999999999998</v>
      </c>
      <c r="V4" s="123">
        <v>3.3969999999999998E-3</v>
      </c>
    </row>
    <row r="5" spans="1:26" ht="15" customHeight="1">
      <c r="A5" s="121">
        <v>316</v>
      </c>
      <c r="B5" s="121">
        <v>316</v>
      </c>
      <c r="C5" s="120" t="s">
        <v>1220</v>
      </c>
      <c r="D5" s="120" t="s">
        <v>1221</v>
      </c>
      <c r="E5" s="120" t="s">
        <v>314</v>
      </c>
      <c r="F5" s="120" t="s">
        <v>1029</v>
      </c>
      <c r="G5" s="124"/>
      <c r="H5" s="120" t="s">
        <v>203</v>
      </c>
      <c r="I5" s="120" t="s">
        <v>237</v>
      </c>
      <c r="J5" s="120" t="s">
        <v>338</v>
      </c>
      <c r="K5" s="120" t="s">
        <v>1411</v>
      </c>
      <c r="L5" s="120" t="s">
        <v>430</v>
      </c>
      <c r="M5" s="120" t="s">
        <v>1217</v>
      </c>
      <c r="N5" s="122"/>
      <c r="O5" s="123"/>
      <c r="P5" s="123">
        <v>0</v>
      </c>
      <c r="Q5" s="122">
        <v>-6100</v>
      </c>
      <c r="R5" s="122">
        <v>3.681</v>
      </c>
      <c r="S5" s="122">
        <v>1</v>
      </c>
      <c r="T5" s="122">
        <v>-22454.1</v>
      </c>
      <c r="U5" s="123">
        <v>-1.1934E-2</v>
      </c>
      <c r="V5" s="123">
        <v>-1.13E-4</v>
      </c>
    </row>
    <row r="6" spans="1:26" ht="15" customHeight="1">
      <c r="A6" s="121">
        <v>316</v>
      </c>
      <c r="B6" s="121">
        <v>316</v>
      </c>
      <c r="C6" s="120" t="s">
        <v>1206</v>
      </c>
      <c r="D6" s="120" t="s">
        <v>1207</v>
      </c>
      <c r="E6" s="120" t="s">
        <v>314</v>
      </c>
      <c r="F6" s="120" t="s">
        <v>951</v>
      </c>
      <c r="G6" s="124">
        <v>45518</v>
      </c>
      <c r="H6" s="120" t="s">
        <v>203</v>
      </c>
      <c r="I6" s="120" t="s">
        <v>203</v>
      </c>
      <c r="J6" s="120" t="s">
        <v>338</v>
      </c>
      <c r="K6" s="120" t="s">
        <v>1225</v>
      </c>
      <c r="L6" s="120" t="s">
        <v>414</v>
      </c>
      <c r="M6" s="120" t="s">
        <v>1217</v>
      </c>
      <c r="N6" s="122">
        <v>0.37</v>
      </c>
      <c r="O6" s="123"/>
      <c r="P6" s="123">
        <v>6.8599999999999994E-2</v>
      </c>
      <c r="Q6" s="122">
        <v>122230.08</v>
      </c>
      <c r="R6" s="122">
        <v>3.681</v>
      </c>
      <c r="S6" s="122">
        <v>105.28</v>
      </c>
      <c r="T6" s="122">
        <v>449928.92447999999</v>
      </c>
      <c r="U6" s="123">
        <v>0.23913000000000001</v>
      </c>
      <c r="V6" s="123">
        <v>2.264E-3</v>
      </c>
    </row>
    <row r="7" spans="1:26" ht="15" customHeight="1">
      <c r="A7" s="121">
        <v>316</v>
      </c>
      <c r="B7" s="121">
        <v>316</v>
      </c>
      <c r="C7" s="120" t="s">
        <v>1220</v>
      </c>
      <c r="D7" s="120" t="s">
        <v>1221</v>
      </c>
      <c r="E7" s="120" t="s">
        <v>314</v>
      </c>
      <c r="F7" s="120" t="s">
        <v>1029</v>
      </c>
      <c r="G7" s="124"/>
      <c r="H7" s="120" t="s">
        <v>203</v>
      </c>
      <c r="I7" s="120" t="s">
        <v>203</v>
      </c>
      <c r="J7" s="120" t="s">
        <v>338</v>
      </c>
      <c r="K7" s="120" t="s">
        <v>1208</v>
      </c>
      <c r="L7" s="120" t="s">
        <v>412</v>
      </c>
      <c r="M7" s="120" t="s">
        <v>1217</v>
      </c>
      <c r="N7" s="122"/>
      <c r="O7" s="123"/>
      <c r="P7" s="123">
        <v>0</v>
      </c>
      <c r="Q7" s="122">
        <v>-87620</v>
      </c>
      <c r="R7" s="122">
        <v>3.681</v>
      </c>
      <c r="S7" s="122">
        <v>1</v>
      </c>
      <c r="T7" s="122">
        <v>-322529.21999999997</v>
      </c>
      <c r="U7" s="123">
        <v>-0.17141799999999999</v>
      </c>
      <c r="V7" s="123">
        <v>-1.622E-3</v>
      </c>
    </row>
    <row r="8" spans="1:26" ht="15" customHeight="1">
      <c r="A8" s="121">
        <v>316</v>
      </c>
      <c r="B8" s="121">
        <v>316</v>
      </c>
      <c r="C8" s="120" t="s">
        <v>1223</v>
      </c>
      <c r="D8" s="120" t="s">
        <v>1224</v>
      </c>
      <c r="E8" s="120" t="s">
        <v>314</v>
      </c>
      <c r="F8" s="120" t="s">
        <v>951</v>
      </c>
      <c r="G8" s="124">
        <v>45594</v>
      </c>
      <c r="H8" s="120" t="s">
        <v>203</v>
      </c>
      <c r="I8" s="120" t="s">
        <v>203</v>
      </c>
      <c r="J8" s="120" t="s">
        <v>338</v>
      </c>
      <c r="K8" s="120" t="s">
        <v>1225</v>
      </c>
      <c r="L8" s="120" t="s">
        <v>414</v>
      </c>
      <c r="M8" s="120" t="s">
        <v>1217</v>
      </c>
      <c r="N8" s="122">
        <v>0.57999999999999996</v>
      </c>
      <c r="O8" s="123"/>
      <c r="P8" s="123">
        <v>7.3899999999999993E-2</v>
      </c>
      <c r="Q8" s="122">
        <v>104871.52</v>
      </c>
      <c r="R8" s="122">
        <v>3.681</v>
      </c>
      <c r="S8" s="122">
        <v>103.22</v>
      </c>
      <c r="T8" s="122">
        <v>386032.06511999998</v>
      </c>
      <c r="U8" s="123">
        <v>0.20516999999999999</v>
      </c>
      <c r="V8" s="123">
        <v>1.9430000000000001E-3</v>
      </c>
    </row>
    <row r="9" spans="1:26" ht="15" customHeight="1">
      <c r="A9" s="121">
        <v>316</v>
      </c>
      <c r="B9" s="121">
        <v>316</v>
      </c>
      <c r="C9" s="120" t="s">
        <v>1220</v>
      </c>
      <c r="D9" s="120" t="s">
        <v>1221</v>
      </c>
      <c r="E9" s="120" t="s">
        <v>314</v>
      </c>
      <c r="F9" s="120" t="s">
        <v>1029</v>
      </c>
      <c r="G9" s="124"/>
      <c r="H9" s="120" t="s">
        <v>203</v>
      </c>
      <c r="I9" s="120" t="s">
        <v>232</v>
      </c>
      <c r="J9" s="120" t="s">
        <v>338</v>
      </c>
      <c r="K9" s="120" t="s">
        <v>1457</v>
      </c>
      <c r="L9" s="120" t="s">
        <v>432</v>
      </c>
      <c r="M9" s="120" t="s">
        <v>1217</v>
      </c>
      <c r="N9" s="122"/>
      <c r="O9" s="123"/>
      <c r="P9" s="123">
        <v>0</v>
      </c>
      <c r="Q9" s="122">
        <v>3975.2136300000002</v>
      </c>
      <c r="R9" s="122">
        <v>3.681</v>
      </c>
      <c r="S9" s="122">
        <v>1</v>
      </c>
      <c r="T9" s="122">
        <v>14632.76137</v>
      </c>
      <c r="U9" s="123">
        <v>7.7770000000000001E-3</v>
      </c>
      <c r="V9" s="123">
        <v>7.2999999999999999E-5</v>
      </c>
    </row>
    <row r="10" spans="1:26" ht="15" customHeight="1">
      <c r="A10" s="121">
        <v>316</v>
      </c>
      <c r="B10" s="121">
        <v>316</v>
      </c>
      <c r="C10" s="120" t="s">
        <v>1206</v>
      </c>
      <c r="D10" s="120" t="s">
        <v>1207</v>
      </c>
      <c r="E10" s="120" t="s">
        <v>314</v>
      </c>
      <c r="F10" s="120" t="s">
        <v>753</v>
      </c>
      <c r="G10" s="124">
        <v>45481</v>
      </c>
      <c r="H10" s="120" t="s">
        <v>203</v>
      </c>
      <c r="I10" s="120" t="s">
        <v>203</v>
      </c>
      <c r="J10" s="120" t="s">
        <v>338</v>
      </c>
      <c r="K10" s="120" t="s">
        <v>1990</v>
      </c>
      <c r="L10" s="120" t="s">
        <v>412</v>
      </c>
      <c r="M10" s="120" t="s">
        <v>1212</v>
      </c>
      <c r="N10" s="122">
        <v>0.27</v>
      </c>
      <c r="O10" s="123"/>
      <c r="P10" s="123">
        <v>3.3E-3</v>
      </c>
      <c r="Q10" s="122">
        <v>1855.31519</v>
      </c>
      <c r="R10" s="122">
        <v>1</v>
      </c>
      <c r="S10" s="122">
        <v>159.72999999999999</v>
      </c>
      <c r="T10" s="122">
        <v>1855.31519</v>
      </c>
      <c r="U10" s="123">
        <v>9.859999999999999E-4</v>
      </c>
      <c r="V10" s="123">
        <v>9.0000000000000002E-6</v>
      </c>
    </row>
    <row r="11" spans="1:26" ht="15" customHeight="1">
      <c r="A11" s="121">
        <v>316</v>
      </c>
      <c r="B11" s="121">
        <v>316</v>
      </c>
      <c r="C11" s="120" t="s">
        <v>1220</v>
      </c>
      <c r="D11" s="120" t="s">
        <v>1221</v>
      </c>
      <c r="E11" s="120" t="s">
        <v>314</v>
      </c>
      <c r="F11" s="120" t="s">
        <v>1029</v>
      </c>
      <c r="G11" s="124"/>
      <c r="H11" s="120" t="s">
        <v>203</v>
      </c>
      <c r="I11" s="120" t="s">
        <v>203</v>
      </c>
      <c r="J11" s="120" t="s">
        <v>338</v>
      </c>
      <c r="K11" s="120" t="s">
        <v>1208</v>
      </c>
      <c r="L11" s="120" t="s">
        <v>412</v>
      </c>
      <c r="M11" s="120" t="s">
        <v>1212</v>
      </c>
      <c r="N11" s="122"/>
      <c r="O11" s="123"/>
      <c r="P11" s="123">
        <v>0</v>
      </c>
      <c r="Q11" s="122">
        <v>-2040</v>
      </c>
      <c r="R11" s="122">
        <v>1</v>
      </c>
      <c r="S11" s="122">
        <v>1</v>
      </c>
      <c r="T11" s="122">
        <v>-2040</v>
      </c>
      <c r="U11" s="123">
        <v>-1.0839999999999999E-3</v>
      </c>
      <c r="V11" s="123">
        <v>-1.0000000000000001E-5</v>
      </c>
    </row>
    <row r="12" spans="1:26" ht="15" customHeight="1">
      <c r="A12" s="121">
        <v>316</v>
      </c>
      <c r="B12" s="121">
        <v>316</v>
      </c>
      <c r="C12" s="120" t="s">
        <v>1220</v>
      </c>
      <c r="D12" s="120" t="s">
        <v>1221</v>
      </c>
      <c r="E12" s="120" t="s">
        <v>314</v>
      </c>
      <c r="F12" s="120" t="s">
        <v>753</v>
      </c>
      <c r="G12" s="124">
        <v>49345</v>
      </c>
      <c r="H12" s="120" t="s">
        <v>203</v>
      </c>
      <c r="I12" s="120" t="s">
        <v>203</v>
      </c>
      <c r="J12" s="120" t="s">
        <v>338</v>
      </c>
      <c r="K12" s="120" t="s">
        <v>1225</v>
      </c>
      <c r="L12" s="120" t="s">
        <v>414</v>
      </c>
      <c r="M12" s="120" t="s">
        <v>1212</v>
      </c>
      <c r="N12" s="122">
        <v>10.86</v>
      </c>
      <c r="O12" s="123"/>
      <c r="P12" s="123">
        <v>2.29E-2</v>
      </c>
      <c r="Q12" s="122">
        <v>42125.602740000002</v>
      </c>
      <c r="R12" s="122">
        <v>1</v>
      </c>
      <c r="S12" s="122">
        <v>113.43</v>
      </c>
      <c r="T12" s="122">
        <v>42125.602740000002</v>
      </c>
      <c r="U12" s="123">
        <v>2.2388999999999999E-2</v>
      </c>
      <c r="V12" s="123">
        <v>2.12E-4</v>
      </c>
    </row>
    <row r="13" spans="1:26" ht="15" customHeight="1">
      <c r="A13" s="121">
        <v>316</v>
      </c>
      <c r="B13" s="121">
        <v>316</v>
      </c>
      <c r="C13" s="120" t="s">
        <v>1220</v>
      </c>
      <c r="D13" s="120" t="s">
        <v>1221</v>
      </c>
      <c r="E13" s="120" t="s">
        <v>314</v>
      </c>
      <c r="F13" s="120" t="s">
        <v>1029</v>
      </c>
      <c r="G13" s="124"/>
      <c r="H13" s="120" t="s">
        <v>203</v>
      </c>
      <c r="I13" s="120" t="s">
        <v>232</v>
      </c>
      <c r="J13" s="120" t="s">
        <v>338</v>
      </c>
      <c r="K13" s="120" t="s">
        <v>2625</v>
      </c>
      <c r="L13" s="120" t="s">
        <v>432</v>
      </c>
      <c r="M13" s="120" t="s">
        <v>1217</v>
      </c>
      <c r="N13" s="122"/>
      <c r="O13" s="123"/>
      <c r="P13" s="123">
        <v>0</v>
      </c>
      <c r="Q13" s="122">
        <v>-70530</v>
      </c>
      <c r="R13" s="122">
        <v>3.681</v>
      </c>
      <c r="S13" s="122">
        <v>1</v>
      </c>
      <c r="T13" s="122">
        <v>-259620.93</v>
      </c>
      <c r="U13" s="123">
        <v>-0.137984</v>
      </c>
      <c r="V13" s="123">
        <v>-1.3060000000000001E-3</v>
      </c>
    </row>
    <row r="14" spans="1:26" ht="15" customHeight="1">
      <c r="A14" s="121">
        <v>316</v>
      </c>
      <c r="B14" s="121">
        <v>316</v>
      </c>
      <c r="C14" s="120" t="s">
        <v>1206</v>
      </c>
      <c r="D14" s="120" t="s">
        <v>1207</v>
      </c>
      <c r="E14" s="120" t="s">
        <v>314</v>
      </c>
      <c r="F14" s="120" t="s">
        <v>753</v>
      </c>
      <c r="G14" s="124">
        <v>45809</v>
      </c>
      <c r="H14" s="120" t="s">
        <v>203</v>
      </c>
      <c r="I14" s="120" t="s">
        <v>203</v>
      </c>
      <c r="J14" s="120" t="s">
        <v>338</v>
      </c>
      <c r="K14" s="120" t="s">
        <v>1225</v>
      </c>
      <c r="L14" s="120" t="s">
        <v>414</v>
      </c>
      <c r="M14" s="120" t="s">
        <v>1212</v>
      </c>
      <c r="N14" s="122">
        <v>0.67</v>
      </c>
      <c r="O14" s="123"/>
      <c r="P14" s="123">
        <v>1.2699999999999999E-2</v>
      </c>
      <c r="Q14" s="122">
        <v>12177.80011</v>
      </c>
      <c r="R14" s="122">
        <v>1</v>
      </c>
      <c r="S14" s="122">
        <v>161.13999999999999</v>
      </c>
      <c r="T14" s="122">
        <v>12177.80011</v>
      </c>
      <c r="U14" s="123">
        <v>6.4720000000000003E-3</v>
      </c>
      <c r="V14" s="123">
        <v>6.0999999999999999E-5</v>
      </c>
    </row>
    <row r="15" spans="1:26" ht="15" customHeight="1">
      <c r="A15" s="121">
        <v>316</v>
      </c>
      <c r="B15" s="121">
        <v>316</v>
      </c>
      <c r="C15" s="120" t="s">
        <v>1223</v>
      </c>
      <c r="D15" s="120" t="s">
        <v>1224</v>
      </c>
      <c r="E15" s="120" t="s">
        <v>314</v>
      </c>
      <c r="F15" s="120" t="s">
        <v>951</v>
      </c>
      <c r="G15" s="124">
        <v>45544</v>
      </c>
      <c r="H15" s="120" t="s">
        <v>203</v>
      </c>
      <c r="I15" s="120" t="s">
        <v>203</v>
      </c>
      <c r="J15" s="120" t="s">
        <v>338</v>
      </c>
      <c r="K15" s="120" t="s">
        <v>1225</v>
      </c>
      <c r="L15" s="120" t="s">
        <v>414</v>
      </c>
      <c r="M15" s="120" t="s">
        <v>1217</v>
      </c>
      <c r="N15" s="122">
        <v>0.44</v>
      </c>
      <c r="O15" s="123"/>
      <c r="P15" s="123">
        <v>6.7799999999999999E-2</v>
      </c>
      <c r="Q15" s="122">
        <v>191064.85</v>
      </c>
      <c r="R15" s="122">
        <v>3.681</v>
      </c>
      <c r="S15" s="122">
        <v>104.35</v>
      </c>
      <c r="T15" s="122">
        <v>703309.71285000001</v>
      </c>
      <c r="U15" s="123">
        <v>0.37379800000000002</v>
      </c>
      <c r="V15" s="123">
        <v>3.5400000000000002E-3</v>
      </c>
    </row>
    <row r="16" spans="1:26" ht="15" customHeight="1">
      <c r="A16" s="121">
        <v>316</v>
      </c>
      <c r="B16" s="121">
        <v>316</v>
      </c>
      <c r="C16" s="120" t="s">
        <v>1220</v>
      </c>
      <c r="D16" s="120" t="s">
        <v>1221</v>
      </c>
      <c r="E16" s="120" t="s">
        <v>314</v>
      </c>
      <c r="F16" s="120" t="s">
        <v>1029</v>
      </c>
      <c r="G16" s="120"/>
      <c r="H16" s="120" t="s">
        <v>203</v>
      </c>
      <c r="I16" s="120" t="s">
        <v>232</v>
      </c>
      <c r="J16" s="120" t="s">
        <v>338</v>
      </c>
      <c r="K16" s="120" t="s">
        <v>1443</v>
      </c>
      <c r="L16" s="120" t="s">
        <v>432</v>
      </c>
      <c r="M16" s="120" t="s">
        <v>1217</v>
      </c>
      <c r="N16" s="122"/>
      <c r="O16" s="120"/>
      <c r="P16" s="123">
        <v>0</v>
      </c>
      <c r="Q16" s="122">
        <v>-38820</v>
      </c>
      <c r="R16" s="122">
        <v>3.681</v>
      </c>
      <c r="S16" s="122">
        <v>1</v>
      </c>
      <c r="T16" s="122">
        <v>-142896.42000000001</v>
      </c>
      <c r="U16" s="123">
        <v>-7.5947000000000001E-2</v>
      </c>
      <c r="V16" s="123">
        <v>-7.1900000000000002E-4</v>
      </c>
    </row>
    <row r="17" spans="1:22" ht="15" customHeight="1">
      <c r="A17" s="121">
        <v>316</v>
      </c>
      <c r="B17" s="121">
        <v>316</v>
      </c>
      <c r="C17" s="120" t="s">
        <v>1220</v>
      </c>
      <c r="D17" s="120" t="s">
        <v>1221</v>
      </c>
      <c r="E17" s="120" t="s">
        <v>314</v>
      </c>
      <c r="F17" s="120" t="s">
        <v>1029</v>
      </c>
      <c r="G17" s="120"/>
      <c r="H17" s="120" t="s">
        <v>203</v>
      </c>
      <c r="I17" s="120" t="s">
        <v>223</v>
      </c>
      <c r="J17" s="120" t="s">
        <v>338</v>
      </c>
      <c r="K17" s="120" t="s">
        <v>1443</v>
      </c>
      <c r="L17" s="120" t="s">
        <v>432</v>
      </c>
      <c r="M17" s="120" t="s">
        <v>1217</v>
      </c>
      <c r="N17" s="122"/>
      <c r="O17" s="120"/>
      <c r="P17" s="123">
        <v>0</v>
      </c>
      <c r="Q17" s="122">
        <v>-3380</v>
      </c>
      <c r="R17" s="122">
        <v>3.681</v>
      </c>
      <c r="S17" s="122">
        <v>1</v>
      </c>
      <c r="T17" s="122">
        <v>-12441.78</v>
      </c>
      <c r="U17" s="123">
        <v>-6.6119999999999998E-3</v>
      </c>
      <c r="V17" s="123">
        <v>-6.2000000000000003E-5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5"/>
  <sheetViews>
    <sheetView rightToLeft="1" workbookViewId="0">
      <selection activeCell="L2" sqref="L2:L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9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28.125" bestFit="1" customWidth="1"/>
    <col min="11" max="11" width="11.25" bestFit="1" customWidth="1"/>
    <col min="12" max="12" width="11.625" customWidth="1"/>
    <col min="13" max="13" width="13.25" bestFit="1" customWidth="1"/>
    <col min="14" max="14" width="33.25" bestFit="1" customWidth="1"/>
    <col min="15" max="15" width="11.375" bestFit="1" customWidth="1"/>
    <col min="16" max="16" width="11.125" bestFit="1" customWidth="1"/>
    <col min="17" max="17" width="10.5" bestFit="1" customWidth="1"/>
    <col min="18" max="19" width="10.875" bestFit="1" customWidth="1"/>
    <col min="20" max="21" width="11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25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25" t="s">
        <v>78</v>
      </c>
      <c r="U1" s="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316</v>
      </c>
      <c r="B2" s="121">
        <v>316</v>
      </c>
      <c r="C2" s="120" t="s">
        <v>2636</v>
      </c>
      <c r="D2" s="120" t="s">
        <v>1031</v>
      </c>
      <c r="E2" s="120" t="s">
        <v>203</v>
      </c>
      <c r="F2" s="120" t="s">
        <v>338</v>
      </c>
      <c r="G2" s="124">
        <v>24473</v>
      </c>
      <c r="H2" s="120" t="s">
        <v>857</v>
      </c>
      <c r="I2" s="120" t="s">
        <v>868</v>
      </c>
      <c r="J2" s="120" t="s">
        <v>2637</v>
      </c>
      <c r="K2" s="123">
        <v>1.46E-2</v>
      </c>
      <c r="L2" s="120"/>
      <c r="M2" s="120" t="s">
        <v>888</v>
      </c>
      <c r="N2" s="120"/>
      <c r="O2" s="120" t="s">
        <v>890</v>
      </c>
      <c r="P2" s="124">
        <v>45291</v>
      </c>
      <c r="Q2" s="120" t="s">
        <v>1212</v>
      </c>
      <c r="R2" s="122">
        <v>38000</v>
      </c>
      <c r="S2" s="122">
        <v>38000</v>
      </c>
      <c r="T2" s="122"/>
      <c r="U2" s="122"/>
      <c r="V2" s="120"/>
      <c r="W2" s="123">
        <v>0.31579499999999999</v>
      </c>
      <c r="X2" s="123">
        <v>1.9100000000000001E-4</v>
      </c>
    </row>
    <row r="3" spans="1:26" ht="15" customHeight="1">
      <c r="A3" s="121">
        <v>316</v>
      </c>
      <c r="B3" s="121">
        <v>316</v>
      </c>
      <c r="C3" s="120" t="s">
        <v>2638</v>
      </c>
      <c r="D3" s="120" t="s">
        <v>1031</v>
      </c>
      <c r="E3" s="120" t="s">
        <v>203</v>
      </c>
      <c r="F3" s="120" t="s">
        <v>338</v>
      </c>
      <c r="G3" s="124">
        <v>41318</v>
      </c>
      <c r="H3" s="120" t="s">
        <v>858</v>
      </c>
      <c r="I3" s="120" t="s">
        <v>868</v>
      </c>
      <c r="J3" s="120" t="s">
        <v>2639</v>
      </c>
      <c r="K3" s="123">
        <v>1.6400000000000001E-2</v>
      </c>
      <c r="L3" s="120"/>
      <c r="M3" s="120" t="s">
        <v>888</v>
      </c>
      <c r="N3" s="120"/>
      <c r="O3" s="120" t="s">
        <v>890</v>
      </c>
      <c r="P3" s="124">
        <v>45291</v>
      </c>
      <c r="Q3" s="120" t="s">
        <v>1212</v>
      </c>
      <c r="R3" s="122">
        <v>58437.533009999999</v>
      </c>
      <c r="S3" s="122">
        <v>58437.533009999999</v>
      </c>
      <c r="T3" s="122"/>
      <c r="U3" s="122"/>
      <c r="V3" s="120"/>
      <c r="W3" s="123">
        <v>0.48564000000000002</v>
      </c>
      <c r="X3" s="123">
        <v>2.9399999999999999E-4</v>
      </c>
    </row>
    <row r="4" spans="1:26" ht="15" customHeight="1">
      <c r="A4" s="121">
        <v>316</v>
      </c>
      <c r="B4" s="121">
        <v>316</v>
      </c>
      <c r="C4" s="120" t="s">
        <v>2640</v>
      </c>
      <c r="D4" s="120" t="s">
        <v>1031</v>
      </c>
      <c r="E4" s="120" t="s">
        <v>203</v>
      </c>
      <c r="F4" s="120" t="s">
        <v>338</v>
      </c>
      <c r="G4" s="124">
        <v>41374</v>
      </c>
      <c r="H4" s="120" t="s">
        <v>858</v>
      </c>
      <c r="I4" s="120" t="s">
        <v>868</v>
      </c>
      <c r="J4" s="120" t="s">
        <v>2641</v>
      </c>
      <c r="K4" s="123">
        <v>1.67E-2</v>
      </c>
      <c r="L4" s="120"/>
      <c r="M4" s="120" t="s">
        <v>888</v>
      </c>
      <c r="N4" s="120"/>
      <c r="O4" s="120" t="s">
        <v>890</v>
      </c>
      <c r="P4" s="124">
        <v>45291</v>
      </c>
      <c r="Q4" s="120" t="s">
        <v>1212</v>
      </c>
      <c r="R4" s="122">
        <v>15106.666660000001</v>
      </c>
      <c r="S4" s="122">
        <v>15106.666660000001</v>
      </c>
      <c r="T4" s="122"/>
      <c r="U4" s="122"/>
      <c r="V4" s="120"/>
      <c r="W4" s="123">
        <v>0.12554199999999999</v>
      </c>
      <c r="X4" s="123">
        <v>7.6000000000000004E-5</v>
      </c>
    </row>
    <row r="5" spans="1:26" ht="15" customHeight="1">
      <c r="A5" s="121">
        <v>316</v>
      </c>
      <c r="B5" s="121">
        <v>316</v>
      </c>
      <c r="C5" s="120" t="s">
        <v>2642</v>
      </c>
      <c r="D5" s="120" t="s">
        <v>1031</v>
      </c>
      <c r="E5" s="120" t="s">
        <v>203</v>
      </c>
      <c r="F5" s="120" t="s">
        <v>338</v>
      </c>
      <c r="G5" s="124">
        <v>43220</v>
      </c>
      <c r="H5" s="120" t="s">
        <v>313</v>
      </c>
      <c r="I5" s="120" t="s">
        <v>868</v>
      </c>
      <c r="J5" s="120" t="s">
        <v>2639</v>
      </c>
      <c r="K5" s="123">
        <v>1.6400000000000001E-2</v>
      </c>
      <c r="L5" s="120"/>
      <c r="M5" s="120" t="s">
        <v>888</v>
      </c>
      <c r="N5" s="120"/>
      <c r="O5" s="120" t="s">
        <v>890</v>
      </c>
      <c r="P5" s="124">
        <v>45291</v>
      </c>
      <c r="Q5" s="120" t="s">
        <v>1212</v>
      </c>
      <c r="R5" s="122">
        <v>8786.66669</v>
      </c>
      <c r="S5" s="122">
        <v>8786.66669</v>
      </c>
      <c r="T5" s="122"/>
      <c r="U5" s="122"/>
      <c r="V5" s="120"/>
      <c r="W5" s="123">
        <v>7.3020000000000002E-2</v>
      </c>
      <c r="X5" s="123">
        <v>4.3999999999999999E-5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25" t="s">
        <v>63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>
        <v>0</v>
      </c>
      <c r="V2" s="123">
        <v>0</v>
      </c>
      <c r="W2" s="123">
        <v>0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D1" workbookViewId="0">
      <selection activeCell="T7" sqref="T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6.875" bestFit="1" customWidth="1"/>
    <col min="4" max="4" width="9.125" bestFit="1" customWidth="1"/>
    <col min="5" max="5" width="40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14.5" bestFit="1" customWidth="1"/>
    <col min="13" max="13" width="8.75" bestFit="1" customWidth="1"/>
    <col min="14" max="14" width="14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2643</v>
      </c>
      <c r="D2" s="121">
        <v>7893810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1212</v>
      </c>
      <c r="K2" s="124">
        <v>45379</v>
      </c>
      <c r="L2" s="122">
        <v>50309884.037419997</v>
      </c>
      <c r="M2" s="122">
        <v>1</v>
      </c>
      <c r="N2" s="122">
        <v>50309884.037419997</v>
      </c>
      <c r="O2" s="122"/>
      <c r="P2" s="120"/>
      <c r="Q2" s="123">
        <v>0.96163699999999996</v>
      </c>
      <c r="R2" s="123">
        <v>0.25324099999999999</v>
      </c>
    </row>
    <row r="3" spans="1:26" ht="15" customHeight="1">
      <c r="A3" s="121">
        <v>316</v>
      </c>
      <c r="B3" s="121">
        <v>316</v>
      </c>
      <c r="C3" s="120" t="s">
        <v>2644</v>
      </c>
      <c r="D3" s="121">
        <v>7900000</v>
      </c>
      <c r="E3" s="120" t="s">
        <v>1033</v>
      </c>
      <c r="F3" s="120" t="s">
        <v>203</v>
      </c>
      <c r="G3" s="120" t="s">
        <v>203</v>
      </c>
      <c r="H3" s="120" t="s">
        <v>338</v>
      </c>
      <c r="I3" s="124">
        <v>39658</v>
      </c>
      <c r="J3" s="120" t="s">
        <v>1212</v>
      </c>
      <c r="K3" s="124">
        <v>45382</v>
      </c>
      <c r="L3" s="122">
        <v>2007000</v>
      </c>
      <c r="M3" s="122">
        <v>1</v>
      </c>
      <c r="N3" s="122">
        <v>2007000</v>
      </c>
      <c r="O3" s="120"/>
      <c r="P3" s="120"/>
      <c r="Q3" s="123">
        <v>3.8362E-2</v>
      </c>
      <c r="R3" s="123">
        <v>1.0102E-2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30"/>
  <sheetViews>
    <sheetView rightToLeft="1" workbookViewId="0">
      <selection activeCell="N2" sqref="N2:N3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125" bestFit="1" customWidth="1"/>
    <col min="4" max="4" width="9.375" bestFit="1" customWidth="1"/>
    <col min="5" max="5" width="8.125" bestFit="1" customWidth="1"/>
    <col min="6" max="6" width="32.625" bestFit="1" customWidth="1"/>
    <col min="7" max="7" width="8.875" bestFit="1" customWidth="1"/>
    <col min="8" max="8" width="9.625" bestFit="1" customWidth="1"/>
    <col min="9" max="9" width="8.625" bestFit="1" customWidth="1"/>
    <col min="10" max="10" width="12.25" bestFit="1" customWidth="1"/>
    <col min="11" max="11" width="10.5" bestFit="1" customWidth="1"/>
    <col min="12" max="12" width="13.5" bestFit="1" customWidth="1"/>
    <col min="13" max="13" width="8.75" bestFit="1" customWidth="1"/>
    <col min="14" max="14" width="9.375" bestFit="1" customWidth="1"/>
    <col min="15" max="15" width="13.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316</v>
      </c>
      <c r="B2" s="121">
        <v>316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136.44605000000001</v>
      </c>
      <c r="M2" s="122">
        <v>2.3961999999999999</v>
      </c>
      <c r="N2" s="123"/>
      <c r="O2" s="122">
        <v>326.95202999999998</v>
      </c>
      <c r="P2" s="123">
        <v>7.3999999999999996E-5</v>
      </c>
      <c r="Q2" s="123">
        <v>9.9999999999999995E-7</v>
      </c>
    </row>
    <row r="3" spans="1:26" ht="15" customHeight="1">
      <c r="A3" s="121">
        <v>316</v>
      </c>
      <c r="B3" s="121">
        <v>316</v>
      </c>
      <c r="C3" s="120" t="s">
        <v>1210</v>
      </c>
      <c r="D3" s="120" t="s">
        <v>1211</v>
      </c>
      <c r="E3" s="120" t="s">
        <v>314</v>
      </c>
      <c r="F3" s="120" t="s">
        <v>935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1212</v>
      </c>
      <c r="L3" s="122">
        <v>46466.5268</v>
      </c>
      <c r="M3" s="122">
        <v>1</v>
      </c>
      <c r="N3" s="123"/>
      <c r="O3" s="122">
        <v>46466.5268</v>
      </c>
      <c r="P3" s="123">
        <v>1.059E-2</v>
      </c>
      <c r="Q3" s="123">
        <v>2.33E-4</v>
      </c>
    </row>
    <row r="4" spans="1:26" ht="15" customHeight="1">
      <c r="A4" s="121">
        <v>316</v>
      </c>
      <c r="B4" s="121">
        <v>316</v>
      </c>
      <c r="C4" s="120" t="s">
        <v>1210</v>
      </c>
      <c r="D4" s="120" t="s">
        <v>1211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1214</v>
      </c>
      <c r="L4" s="122">
        <v>38.101399999999998</v>
      </c>
      <c r="M4" s="122">
        <v>3.9790999999999999</v>
      </c>
      <c r="N4" s="123"/>
      <c r="O4" s="122">
        <v>151.60928000000001</v>
      </c>
      <c r="P4" s="123">
        <v>3.4E-5</v>
      </c>
      <c r="Q4" s="123">
        <v>0</v>
      </c>
    </row>
    <row r="5" spans="1:26" ht="15" customHeight="1">
      <c r="A5" s="121">
        <v>316</v>
      </c>
      <c r="B5" s="121">
        <v>316</v>
      </c>
      <c r="C5" s="120" t="s">
        <v>1215</v>
      </c>
      <c r="D5" s="120" t="s">
        <v>1216</v>
      </c>
      <c r="E5" s="120" t="s">
        <v>314</v>
      </c>
      <c r="F5" s="120" t="s">
        <v>942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1217</v>
      </c>
      <c r="L5" s="122">
        <v>142552.28490999999</v>
      </c>
      <c r="M5" s="122">
        <v>3.681</v>
      </c>
      <c r="N5" s="123"/>
      <c r="O5" s="122">
        <v>524734.96076000005</v>
      </c>
      <c r="P5" s="123">
        <v>0.119604</v>
      </c>
      <c r="Q5" s="123">
        <v>2.64E-3</v>
      </c>
    </row>
    <row r="6" spans="1:26" ht="15" customHeight="1">
      <c r="A6" s="121">
        <v>316</v>
      </c>
      <c r="B6" s="121">
        <v>316</v>
      </c>
      <c r="C6" s="120" t="s">
        <v>2647</v>
      </c>
      <c r="D6" s="120" t="s">
        <v>1219</v>
      </c>
      <c r="E6" s="120" t="s">
        <v>314</v>
      </c>
      <c r="F6" s="120" t="s">
        <v>935</v>
      </c>
      <c r="G6" s="120" t="s">
        <v>203</v>
      </c>
      <c r="H6" s="120" t="s">
        <v>338</v>
      </c>
      <c r="I6" s="135" t="s">
        <v>409</v>
      </c>
      <c r="J6" s="135" t="s">
        <v>409</v>
      </c>
      <c r="K6" s="120" t="s">
        <v>1212</v>
      </c>
      <c r="L6" s="122">
        <v>1196.8069599999999</v>
      </c>
      <c r="M6" s="122">
        <v>1</v>
      </c>
      <c r="N6" s="123"/>
      <c r="O6" s="122">
        <v>1196.8069599999999</v>
      </c>
      <c r="P6" s="123">
        <v>2.72E-4</v>
      </c>
      <c r="Q6" s="123">
        <v>6.0000000000000002E-6</v>
      </c>
    </row>
    <row r="7" spans="1:26" ht="15" customHeight="1">
      <c r="A7" s="121">
        <v>316</v>
      </c>
      <c r="B7" s="121">
        <v>316</v>
      </c>
      <c r="C7" s="120" t="s">
        <v>1220</v>
      </c>
      <c r="D7" s="120" t="s">
        <v>1221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1222</v>
      </c>
      <c r="L7" s="122">
        <v>1216.97342</v>
      </c>
      <c r="M7" s="122">
        <v>0.53349999999999997</v>
      </c>
      <c r="N7" s="123"/>
      <c r="O7" s="122">
        <v>649.25531999999998</v>
      </c>
      <c r="P7" s="123">
        <v>1.47E-4</v>
      </c>
      <c r="Q7" s="123">
        <v>3.0000000000000001E-6</v>
      </c>
    </row>
    <row r="8" spans="1:26" ht="15" customHeight="1">
      <c r="A8" s="121">
        <v>316</v>
      </c>
      <c r="B8" s="121">
        <v>316</v>
      </c>
      <c r="C8" s="120" t="s">
        <v>1210</v>
      </c>
      <c r="D8" s="120" t="s">
        <v>1211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1217</v>
      </c>
      <c r="L8" s="122">
        <v>961.91877999999997</v>
      </c>
      <c r="M8" s="122">
        <v>3.681</v>
      </c>
      <c r="N8" s="123"/>
      <c r="O8" s="122">
        <v>3540.82303</v>
      </c>
      <c r="P8" s="123">
        <v>8.0699999999999999E-4</v>
      </c>
      <c r="Q8" s="123">
        <v>1.7E-5</v>
      </c>
    </row>
    <row r="9" spans="1:26" ht="15" customHeight="1">
      <c r="A9" s="121">
        <v>316</v>
      </c>
      <c r="B9" s="121">
        <v>316</v>
      </c>
      <c r="C9" s="120" t="s">
        <v>1223</v>
      </c>
      <c r="D9" s="120" t="s">
        <v>1224</v>
      </c>
      <c r="E9" s="120" t="s">
        <v>314</v>
      </c>
      <c r="F9" s="120" t="s">
        <v>939</v>
      </c>
      <c r="G9" s="120" t="s">
        <v>203</v>
      </c>
      <c r="H9" s="120" t="s">
        <v>338</v>
      </c>
      <c r="I9" s="120" t="s">
        <v>1225</v>
      </c>
      <c r="J9" s="120" t="s">
        <v>414</v>
      </c>
      <c r="K9" s="120" t="s">
        <v>1217</v>
      </c>
      <c r="L9" s="122">
        <v>170341.56</v>
      </c>
      <c r="M9" s="122">
        <v>3.681</v>
      </c>
      <c r="N9" s="123"/>
      <c r="O9" s="122">
        <v>627027.28235999995</v>
      </c>
      <c r="P9" s="123">
        <v>0.14292099999999999</v>
      </c>
      <c r="Q9" s="123">
        <v>3.156E-3</v>
      </c>
    </row>
    <row r="10" spans="1:26" ht="15" customHeight="1">
      <c r="A10" s="121">
        <v>316</v>
      </c>
      <c r="B10" s="121">
        <v>316</v>
      </c>
      <c r="C10" s="120" t="s">
        <v>1215</v>
      </c>
      <c r="D10" s="120" t="s">
        <v>1216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1226</v>
      </c>
      <c r="J10" s="120" t="s">
        <v>412</v>
      </c>
      <c r="K10" s="120" t="s">
        <v>1217</v>
      </c>
      <c r="L10" s="122">
        <v>4592.7627199999997</v>
      </c>
      <c r="M10" s="122">
        <v>3.681</v>
      </c>
      <c r="N10" s="123"/>
      <c r="O10" s="122">
        <v>16905.959569999999</v>
      </c>
      <c r="P10" s="123">
        <v>3.8530000000000001E-3</v>
      </c>
      <c r="Q10" s="123">
        <v>8.5000000000000006E-5</v>
      </c>
    </row>
    <row r="11" spans="1:26" ht="15" customHeight="1">
      <c r="A11" s="121">
        <v>316</v>
      </c>
      <c r="B11" s="121">
        <v>316</v>
      </c>
      <c r="C11" s="120" t="s">
        <v>1223</v>
      </c>
      <c r="D11" s="120" t="s">
        <v>1224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1217</v>
      </c>
      <c r="L11" s="122">
        <v>1093.7094199999999</v>
      </c>
      <c r="M11" s="122">
        <v>3.681</v>
      </c>
      <c r="N11" s="123"/>
      <c r="O11" s="122">
        <v>4025.9443799999999</v>
      </c>
      <c r="P11" s="123">
        <v>9.1699999999999995E-4</v>
      </c>
      <c r="Q11" s="123">
        <v>2.0000000000000002E-5</v>
      </c>
    </row>
    <row r="12" spans="1:26" ht="15" customHeight="1">
      <c r="A12" s="121">
        <v>316</v>
      </c>
      <c r="B12" s="121">
        <v>316</v>
      </c>
      <c r="C12" s="120" t="s">
        <v>1206</v>
      </c>
      <c r="D12" s="120" t="s">
        <v>1207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1214</v>
      </c>
      <c r="L12" s="122">
        <v>24156.627909999999</v>
      </c>
      <c r="M12" s="122">
        <v>3.9790999999999999</v>
      </c>
      <c r="N12" s="123"/>
      <c r="O12" s="122">
        <v>96121.638120000003</v>
      </c>
      <c r="P12" s="123">
        <v>2.1909000000000001E-2</v>
      </c>
      <c r="Q12" s="123">
        <v>4.8299999999999998E-4</v>
      </c>
    </row>
    <row r="13" spans="1:26" ht="15" customHeight="1">
      <c r="A13" s="121">
        <v>316</v>
      </c>
      <c r="B13" s="121">
        <v>316</v>
      </c>
      <c r="C13" s="120" t="s">
        <v>1215</v>
      </c>
      <c r="D13" s="120" t="s">
        <v>1216</v>
      </c>
      <c r="E13" s="120" t="s">
        <v>314</v>
      </c>
      <c r="F13" s="120" t="s">
        <v>935</v>
      </c>
      <c r="G13" s="120" t="s">
        <v>203</v>
      </c>
      <c r="H13" s="120" t="s">
        <v>338</v>
      </c>
      <c r="I13" s="120" t="s">
        <v>1226</v>
      </c>
      <c r="J13" s="120" t="s">
        <v>412</v>
      </c>
      <c r="K13" s="120" t="s">
        <v>1212</v>
      </c>
      <c r="L13" s="122">
        <v>1388.7748999999999</v>
      </c>
      <c r="M13" s="122">
        <v>1</v>
      </c>
      <c r="N13" s="123"/>
      <c r="O13" s="122">
        <v>1388.7748999999999</v>
      </c>
      <c r="P13" s="123">
        <v>3.1599999999999998E-4</v>
      </c>
      <c r="Q13" s="123">
        <v>6.0000000000000002E-6</v>
      </c>
    </row>
    <row r="14" spans="1:26" ht="15" customHeight="1">
      <c r="A14" s="121">
        <v>316</v>
      </c>
      <c r="B14" s="121">
        <v>316</v>
      </c>
      <c r="C14" s="120" t="s">
        <v>1220</v>
      </c>
      <c r="D14" s="120" t="s">
        <v>1221</v>
      </c>
      <c r="E14" s="120" t="s">
        <v>314</v>
      </c>
      <c r="F14" s="120" t="s">
        <v>937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1227</v>
      </c>
      <c r="L14" s="122">
        <v>608.16751999999997</v>
      </c>
      <c r="M14" s="122">
        <v>4.6535000000000002</v>
      </c>
      <c r="N14" s="123"/>
      <c r="O14" s="122">
        <v>2830.1075500000002</v>
      </c>
      <c r="P14" s="123">
        <v>6.4499999999999996E-4</v>
      </c>
      <c r="Q14" s="123">
        <v>1.4E-5</v>
      </c>
    </row>
    <row r="15" spans="1:26" ht="15" customHeight="1">
      <c r="A15" s="121">
        <v>316</v>
      </c>
      <c r="B15" s="121">
        <v>316</v>
      </c>
      <c r="C15" s="120" t="s">
        <v>1220</v>
      </c>
      <c r="D15" s="120" t="s">
        <v>1221</v>
      </c>
      <c r="E15" s="120" t="s">
        <v>314</v>
      </c>
      <c r="F15" s="120" t="s">
        <v>937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1214</v>
      </c>
      <c r="L15" s="122">
        <v>12492.40445</v>
      </c>
      <c r="M15" s="122">
        <v>3.9790999999999999</v>
      </c>
      <c r="N15" s="123"/>
      <c r="O15" s="122">
        <v>49708.526550000002</v>
      </c>
      <c r="P15" s="123">
        <v>1.1329000000000001E-2</v>
      </c>
      <c r="Q15" s="123">
        <v>2.4899999999999998E-4</v>
      </c>
    </row>
    <row r="16" spans="1:26" ht="15" customHeight="1">
      <c r="A16" s="121">
        <v>316</v>
      </c>
      <c r="B16" s="121">
        <v>316</v>
      </c>
      <c r="C16" s="120" t="s">
        <v>1220</v>
      </c>
      <c r="D16" s="120" t="s">
        <v>1221</v>
      </c>
      <c r="E16" s="120" t="s">
        <v>314</v>
      </c>
      <c r="F16" s="120" t="s">
        <v>937</v>
      </c>
      <c r="G16" s="120" t="s">
        <v>203</v>
      </c>
      <c r="H16" s="120" t="s">
        <v>338</v>
      </c>
      <c r="I16" s="120" t="s">
        <v>1208</v>
      </c>
      <c r="J16" s="120" t="s">
        <v>412</v>
      </c>
      <c r="K16" s="120" t="s">
        <v>1228</v>
      </c>
      <c r="L16" s="122">
        <v>921.63523999999995</v>
      </c>
      <c r="M16" s="122">
        <v>2.7122000000000002</v>
      </c>
      <c r="N16" s="123"/>
      <c r="O16" s="122">
        <v>2499.6590999999999</v>
      </c>
      <c r="P16" s="123">
        <v>5.6899999999999995E-4</v>
      </c>
      <c r="Q16" s="123">
        <v>1.2E-5</v>
      </c>
    </row>
    <row r="17" spans="1:17" ht="15" customHeight="1">
      <c r="A17" s="121">
        <v>316</v>
      </c>
      <c r="B17" s="121">
        <v>316</v>
      </c>
      <c r="C17" s="120" t="s">
        <v>1206</v>
      </c>
      <c r="D17" s="120" t="s">
        <v>1207</v>
      </c>
      <c r="E17" s="120" t="s">
        <v>314</v>
      </c>
      <c r="F17" s="120" t="s">
        <v>937</v>
      </c>
      <c r="G17" s="120" t="s">
        <v>203</v>
      </c>
      <c r="H17" s="120" t="s">
        <v>338</v>
      </c>
      <c r="I17" s="120" t="s">
        <v>1208</v>
      </c>
      <c r="J17" s="120" t="s">
        <v>412</v>
      </c>
      <c r="K17" s="120" t="s">
        <v>1227</v>
      </c>
      <c r="L17" s="122">
        <v>196.67979</v>
      </c>
      <c r="M17" s="122">
        <v>4.6535000000000002</v>
      </c>
      <c r="N17" s="123"/>
      <c r="O17" s="122">
        <v>915.24940000000004</v>
      </c>
      <c r="P17" s="123">
        <v>2.0799999999999999E-4</v>
      </c>
      <c r="Q17" s="123">
        <v>3.9999999999999998E-6</v>
      </c>
    </row>
    <row r="18" spans="1:17" ht="15" customHeight="1">
      <c r="A18" s="121">
        <v>316</v>
      </c>
      <c r="B18" s="121">
        <v>316</v>
      </c>
      <c r="C18" s="120" t="s">
        <v>1220</v>
      </c>
      <c r="D18" s="120" t="s">
        <v>1221</v>
      </c>
      <c r="E18" s="120" t="s">
        <v>314</v>
      </c>
      <c r="F18" s="120" t="s">
        <v>935</v>
      </c>
      <c r="G18" s="120" t="s">
        <v>203</v>
      </c>
      <c r="H18" s="120" t="s">
        <v>338</v>
      </c>
      <c r="I18" s="120" t="s">
        <v>1208</v>
      </c>
      <c r="J18" s="120" t="s">
        <v>412</v>
      </c>
      <c r="K18" s="120" t="s">
        <v>1212</v>
      </c>
      <c r="L18" s="122">
        <v>282598.81429000001</v>
      </c>
      <c r="M18" s="122">
        <v>1</v>
      </c>
      <c r="N18" s="123"/>
      <c r="O18" s="122">
        <v>282598.81429000001</v>
      </c>
      <c r="P18" s="123">
        <v>6.4413999999999999E-2</v>
      </c>
      <c r="Q18" s="123">
        <v>1.4220000000000001E-3</v>
      </c>
    </row>
    <row r="19" spans="1:17" ht="15" customHeight="1">
      <c r="A19" s="121">
        <v>316</v>
      </c>
      <c r="B19" s="121">
        <v>316</v>
      </c>
      <c r="C19" s="120" t="s">
        <v>1220</v>
      </c>
      <c r="D19" s="120" t="s">
        <v>1221</v>
      </c>
      <c r="E19" s="120" t="s">
        <v>314</v>
      </c>
      <c r="F19" s="120" t="s">
        <v>937</v>
      </c>
      <c r="G19" s="120" t="s">
        <v>203</v>
      </c>
      <c r="H19" s="120" t="s">
        <v>338</v>
      </c>
      <c r="I19" s="120" t="s">
        <v>1208</v>
      </c>
      <c r="J19" s="120" t="s">
        <v>412</v>
      </c>
      <c r="K19" s="120" t="s">
        <v>1217</v>
      </c>
      <c r="L19" s="122">
        <v>121028.71210999999</v>
      </c>
      <c r="M19" s="122">
        <v>3.681</v>
      </c>
      <c r="N19" s="123"/>
      <c r="O19" s="122">
        <v>445506.68926999997</v>
      </c>
      <c r="P19" s="123">
        <v>0.101546</v>
      </c>
      <c r="Q19" s="123">
        <v>2.2420000000000001E-3</v>
      </c>
    </row>
    <row r="20" spans="1:17" ht="15" customHeight="1">
      <c r="A20" s="121">
        <v>316</v>
      </c>
      <c r="B20" s="121">
        <v>316</v>
      </c>
      <c r="C20" s="120" t="s">
        <v>1206</v>
      </c>
      <c r="D20" s="120" t="s">
        <v>1207</v>
      </c>
      <c r="E20" s="120" t="s">
        <v>314</v>
      </c>
      <c r="F20" s="120" t="s">
        <v>935</v>
      </c>
      <c r="G20" s="120" t="s">
        <v>203</v>
      </c>
      <c r="H20" s="120" t="s">
        <v>338</v>
      </c>
      <c r="I20" s="120" t="s">
        <v>1208</v>
      </c>
      <c r="J20" s="120" t="s">
        <v>412</v>
      </c>
      <c r="K20" s="120" t="s">
        <v>1212</v>
      </c>
      <c r="L20" s="122">
        <v>2160.9820800000002</v>
      </c>
      <c r="M20" s="122">
        <v>1</v>
      </c>
      <c r="N20" s="123"/>
      <c r="O20" s="122">
        <v>2160.9820800000002</v>
      </c>
      <c r="P20" s="123">
        <v>4.9299999999999995E-4</v>
      </c>
      <c r="Q20" s="123">
        <v>1.1E-5</v>
      </c>
    </row>
    <row r="21" spans="1:17" ht="15" customHeight="1">
      <c r="A21" s="121">
        <v>316</v>
      </c>
      <c r="B21" s="121">
        <v>316</v>
      </c>
      <c r="C21" s="120" t="s">
        <v>1220</v>
      </c>
      <c r="D21" s="120" t="s">
        <v>1221</v>
      </c>
      <c r="E21" s="120" t="s">
        <v>314</v>
      </c>
      <c r="F21" s="120" t="s">
        <v>937</v>
      </c>
      <c r="G21" s="120" t="s">
        <v>203</v>
      </c>
      <c r="H21" s="120" t="s">
        <v>338</v>
      </c>
      <c r="I21" s="120" t="s">
        <v>1208</v>
      </c>
      <c r="J21" s="120" t="s">
        <v>412</v>
      </c>
      <c r="K21" s="120" t="s">
        <v>1209</v>
      </c>
      <c r="L21" s="122">
        <v>559.49557000000004</v>
      </c>
      <c r="M21" s="122">
        <v>2.3961999999999999</v>
      </c>
      <c r="N21" s="123"/>
      <c r="O21" s="122">
        <v>1340.66328</v>
      </c>
      <c r="P21" s="123">
        <v>3.0499999999999999E-4</v>
      </c>
      <c r="Q21" s="123">
        <v>6.0000000000000002E-6</v>
      </c>
    </row>
    <row r="22" spans="1:17" ht="15" customHeight="1">
      <c r="A22" s="121">
        <v>316</v>
      </c>
      <c r="B22" s="121">
        <v>316</v>
      </c>
      <c r="C22" s="120" t="s">
        <v>1206</v>
      </c>
      <c r="D22" s="120" t="s">
        <v>1207</v>
      </c>
      <c r="E22" s="120" t="s">
        <v>314</v>
      </c>
      <c r="F22" s="120" t="s">
        <v>938</v>
      </c>
      <c r="G22" s="120" t="s">
        <v>203</v>
      </c>
      <c r="H22" s="120" t="s">
        <v>338</v>
      </c>
      <c r="I22" s="120" t="s">
        <v>1208</v>
      </c>
      <c r="J22" s="120" t="s">
        <v>412</v>
      </c>
      <c r="K22" s="120" t="s">
        <v>1212</v>
      </c>
      <c r="L22" s="122">
        <v>1592334.3585999999</v>
      </c>
      <c r="M22" s="122">
        <v>1</v>
      </c>
      <c r="N22" s="123"/>
      <c r="O22" s="122">
        <v>1592334.3585999999</v>
      </c>
      <c r="P22" s="123">
        <v>0.36294799999999999</v>
      </c>
      <c r="Q22" s="123">
        <v>8.0140000000000003E-3</v>
      </c>
    </row>
    <row r="23" spans="1:17" ht="15" customHeight="1">
      <c r="A23" s="121">
        <v>316</v>
      </c>
      <c r="B23" s="121">
        <v>316</v>
      </c>
      <c r="C23" s="120" t="s">
        <v>1206</v>
      </c>
      <c r="D23" s="120" t="s">
        <v>1207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1208</v>
      </c>
      <c r="J23" s="120" t="s">
        <v>412</v>
      </c>
      <c r="K23" s="120" t="s">
        <v>1229</v>
      </c>
      <c r="L23" s="122">
        <v>92982.249899999995</v>
      </c>
      <c r="M23" s="122">
        <v>2.4334000000000001E-2</v>
      </c>
      <c r="N23" s="123"/>
      <c r="O23" s="122">
        <v>2262.6300700000002</v>
      </c>
      <c r="P23" s="123">
        <v>5.1500000000000005E-4</v>
      </c>
      <c r="Q23" s="123">
        <v>1.1E-5</v>
      </c>
    </row>
    <row r="24" spans="1:17" ht="15" customHeight="1">
      <c r="A24" s="121">
        <v>316</v>
      </c>
      <c r="B24" s="121">
        <v>316</v>
      </c>
      <c r="C24" s="120" t="s">
        <v>1206</v>
      </c>
      <c r="D24" s="120" t="s">
        <v>1207</v>
      </c>
      <c r="E24" s="120" t="s">
        <v>314</v>
      </c>
      <c r="F24" s="120" t="s">
        <v>939</v>
      </c>
      <c r="G24" s="120" t="s">
        <v>203</v>
      </c>
      <c r="H24" s="120" t="s">
        <v>338</v>
      </c>
      <c r="I24" s="120" t="s">
        <v>1225</v>
      </c>
      <c r="J24" s="120" t="s">
        <v>414</v>
      </c>
      <c r="K24" s="120" t="s">
        <v>1217</v>
      </c>
      <c r="L24" s="122">
        <v>113485.72</v>
      </c>
      <c r="M24" s="122">
        <v>3.681</v>
      </c>
      <c r="N24" s="123"/>
      <c r="O24" s="122">
        <v>417740.93531999999</v>
      </c>
      <c r="P24" s="123">
        <v>9.5216999999999996E-2</v>
      </c>
      <c r="Q24" s="123">
        <v>2.1020000000000001E-3</v>
      </c>
    </row>
    <row r="25" spans="1:17" ht="15" customHeight="1">
      <c r="A25" s="121">
        <v>316</v>
      </c>
      <c r="B25" s="121">
        <v>316</v>
      </c>
      <c r="C25" s="120" t="s">
        <v>1220</v>
      </c>
      <c r="D25" s="120" t="s">
        <v>1221</v>
      </c>
      <c r="E25" s="120" t="s">
        <v>314</v>
      </c>
      <c r="F25" s="120" t="s">
        <v>937</v>
      </c>
      <c r="G25" s="120" t="s">
        <v>203</v>
      </c>
      <c r="H25" s="120" t="s">
        <v>338</v>
      </c>
      <c r="I25" s="120" t="s">
        <v>1208</v>
      </c>
      <c r="J25" s="120" t="s">
        <v>412</v>
      </c>
      <c r="K25" s="120" t="s">
        <v>1229</v>
      </c>
      <c r="L25" s="122">
        <v>194742.49363000001</v>
      </c>
      <c r="M25" s="122">
        <v>2.4334000000000001E-2</v>
      </c>
      <c r="N25" s="123"/>
      <c r="O25" s="122">
        <v>4738.86384</v>
      </c>
      <c r="P25" s="123">
        <v>1.08E-3</v>
      </c>
      <c r="Q25" s="123">
        <v>2.3E-5</v>
      </c>
    </row>
    <row r="26" spans="1:17" ht="15" customHeight="1">
      <c r="A26" s="121">
        <v>316</v>
      </c>
      <c r="B26" s="121">
        <v>316</v>
      </c>
      <c r="C26" s="120" t="s">
        <v>1223</v>
      </c>
      <c r="D26" s="120" t="s">
        <v>1224</v>
      </c>
      <c r="E26" s="120" t="s">
        <v>314</v>
      </c>
      <c r="F26" s="120" t="s">
        <v>935</v>
      </c>
      <c r="G26" s="120" t="s">
        <v>203</v>
      </c>
      <c r="H26" s="120" t="s">
        <v>338</v>
      </c>
      <c r="I26" s="120" t="s">
        <v>1208</v>
      </c>
      <c r="J26" s="120" t="s">
        <v>412</v>
      </c>
      <c r="K26" s="120" t="s">
        <v>1212</v>
      </c>
      <c r="L26" s="122">
        <v>1197.4123400000001</v>
      </c>
      <c r="M26" s="122">
        <v>1</v>
      </c>
      <c r="N26" s="123"/>
      <c r="O26" s="122">
        <v>1197.4123400000001</v>
      </c>
      <c r="P26" s="123">
        <v>2.72E-4</v>
      </c>
      <c r="Q26" s="123">
        <v>6.0000000000000002E-6</v>
      </c>
    </row>
    <row r="27" spans="1:17" ht="15" customHeight="1">
      <c r="A27" s="121">
        <v>316</v>
      </c>
      <c r="B27" s="121">
        <v>316</v>
      </c>
      <c r="C27" s="120" t="s">
        <v>1230</v>
      </c>
      <c r="D27" s="120" t="s">
        <v>1231</v>
      </c>
      <c r="E27" s="120" t="s">
        <v>314</v>
      </c>
      <c r="F27" s="120" t="s">
        <v>935</v>
      </c>
      <c r="G27" s="120" t="s">
        <v>203</v>
      </c>
      <c r="H27" s="120" t="s">
        <v>338</v>
      </c>
      <c r="I27" s="120" t="s">
        <v>1208</v>
      </c>
      <c r="J27" s="120" t="s">
        <v>412</v>
      </c>
      <c r="K27" s="120" t="s">
        <v>1212</v>
      </c>
      <c r="L27" s="122">
        <v>0.33493000000000001</v>
      </c>
      <c r="M27" s="122">
        <v>1</v>
      </c>
      <c r="N27" s="123"/>
      <c r="O27" s="122">
        <v>0.33493000000000001</v>
      </c>
      <c r="P27" s="123">
        <v>0</v>
      </c>
      <c r="Q27" s="123">
        <v>0</v>
      </c>
    </row>
    <row r="28" spans="1:17" ht="15" customHeight="1">
      <c r="A28" s="121">
        <v>316</v>
      </c>
      <c r="B28" s="121">
        <v>316</v>
      </c>
      <c r="C28" s="120" t="s">
        <v>1206</v>
      </c>
      <c r="D28" s="120" t="s">
        <v>1207</v>
      </c>
      <c r="E28" s="120" t="s">
        <v>314</v>
      </c>
      <c r="F28" s="120" t="s">
        <v>937</v>
      </c>
      <c r="G28" s="120" t="s">
        <v>203</v>
      </c>
      <c r="H28" s="120" t="s">
        <v>338</v>
      </c>
      <c r="I28" s="120" t="s">
        <v>1208</v>
      </c>
      <c r="J28" s="120" t="s">
        <v>412</v>
      </c>
      <c r="K28" s="120" t="s">
        <v>1228</v>
      </c>
      <c r="L28" s="122">
        <v>1136.8953799999999</v>
      </c>
      <c r="M28" s="122">
        <v>2.7122000000000002</v>
      </c>
      <c r="N28" s="123"/>
      <c r="O28" s="122">
        <v>3083.48765</v>
      </c>
      <c r="P28" s="123">
        <v>7.0200000000000004E-4</v>
      </c>
      <c r="Q28" s="123">
        <v>1.5E-5</v>
      </c>
    </row>
    <row r="29" spans="1:17" ht="15" customHeight="1">
      <c r="A29" s="121">
        <v>316</v>
      </c>
      <c r="B29" s="121">
        <v>316</v>
      </c>
      <c r="C29" s="120" t="s">
        <v>1206</v>
      </c>
      <c r="D29" s="120" t="s">
        <v>1207</v>
      </c>
      <c r="E29" s="120" t="s">
        <v>314</v>
      </c>
      <c r="F29" s="120" t="s">
        <v>937</v>
      </c>
      <c r="G29" s="120" t="s">
        <v>203</v>
      </c>
      <c r="H29" s="120" t="s">
        <v>338</v>
      </c>
      <c r="I29" s="120" t="s">
        <v>1208</v>
      </c>
      <c r="J29" s="120" t="s">
        <v>412</v>
      </c>
      <c r="K29" s="120" t="s">
        <v>1232</v>
      </c>
      <c r="L29" s="122">
        <v>172.93589</v>
      </c>
      <c r="M29" s="122">
        <v>4.0739999999999998</v>
      </c>
      <c r="N29" s="123"/>
      <c r="O29" s="122">
        <v>704.54083000000003</v>
      </c>
      <c r="P29" s="123">
        <v>1.6000000000000001E-4</v>
      </c>
      <c r="Q29" s="123">
        <v>3.0000000000000001E-6</v>
      </c>
    </row>
    <row r="30" spans="1:17" ht="15" customHeight="1">
      <c r="A30" s="121">
        <v>316</v>
      </c>
      <c r="B30" s="121">
        <v>316</v>
      </c>
      <c r="C30" s="120" t="s">
        <v>1206</v>
      </c>
      <c r="D30" s="120" t="s">
        <v>1207</v>
      </c>
      <c r="E30" s="120" t="s">
        <v>314</v>
      </c>
      <c r="F30" s="120" t="s">
        <v>937</v>
      </c>
      <c r="G30" s="120" t="s">
        <v>203</v>
      </c>
      <c r="H30" s="120" t="s">
        <v>338</v>
      </c>
      <c r="I30" s="120" t="s">
        <v>1208</v>
      </c>
      <c r="J30" s="120" t="s">
        <v>412</v>
      </c>
      <c r="K30" s="120" t="s">
        <v>1217</v>
      </c>
      <c r="L30" s="122">
        <v>69288.796749999994</v>
      </c>
      <c r="M30" s="122">
        <v>3.681</v>
      </c>
      <c r="N30" s="123"/>
      <c r="O30" s="122">
        <v>255052.06083999999</v>
      </c>
      <c r="P30" s="123">
        <v>5.8134999999999999E-2</v>
      </c>
      <c r="Q30" s="123">
        <v>1.2830000000000001E-3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59"/>
  <sheetViews>
    <sheetView rightToLeft="1" workbookViewId="0">
      <selection activeCell="E10" sqref="E1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11.125" bestFit="1" customWidth="1"/>
    <col min="5" max="5" width="42.37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5.25" bestFit="1" customWidth="1"/>
    <col min="12" max="12" width="12.25" bestFit="1" customWidth="1"/>
    <col min="13" max="13" width="11.5" bestFit="1" customWidth="1"/>
    <col min="14" max="14" width="10.5" bestFit="1" customWidth="1"/>
    <col min="15" max="15" width="8.75" bestFit="1" customWidth="1"/>
    <col min="16" max="16" width="9.375" bestFit="1" customWidth="1"/>
    <col min="17" max="17" width="8.75" bestFit="1" customWidth="1"/>
    <col min="18" max="19" width="11.87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25" t="s">
        <v>61</v>
      </c>
      <c r="P1" s="25" t="s">
        <v>62</v>
      </c>
      <c r="Q1" s="25" t="s">
        <v>159</v>
      </c>
      <c r="R1" s="25" t="s">
        <v>188</v>
      </c>
      <c r="S1" s="25" t="s">
        <v>189</v>
      </c>
      <c r="T1" s="25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316</v>
      </c>
      <c r="B2" s="120">
        <v>316</v>
      </c>
      <c r="C2" s="143"/>
      <c r="D2" s="120"/>
      <c r="E2" s="120"/>
      <c r="F2" s="120">
        <v>7005000</v>
      </c>
      <c r="G2" s="124">
        <v>44418</v>
      </c>
      <c r="H2" s="120" t="s">
        <v>203</v>
      </c>
      <c r="I2" s="120"/>
      <c r="J2" s="120" t="s">
        <v>338</v>
      </c>
      <c r="K2" s="135" t="s">
        <v>1338</v>
      </c>
      <c r="L2" s="120" t="s">
        <v>414</v>
      </c>
      <c r="M2" s="120" t="s">
        <v>408</v>
      </c>
      <c r="N2" s="120" t="s">
        <v>1214</v>
      </c>
      <c r="O2" s="120">
        <v>3.9790999999999999</v>
      </c>
      <c r="P2" s="123">
        <v>6.0000000000000001E-3</v>
      </c>
      <c r="Q2" s="120" t="s">
        <v>2623</v>
      </c>
      <c r="R2" s="144">
        <v>57750</v>
      </c>
      <c r="S2" s="145">
        <v>218497.125</v>
      </c>
      <c r="T2" s="123">
        <v>0.70540000000000003</v>
      </c>
    </row>
    <row r="3" spans="1:26" ht="15" customHeight="1">
      <c r="A3" s="120">
        <v>316</v>
      </c>
      <c r="B3" s="120">
        <v>316</v>
      </c>
      <c r="C3" s="143"/>
      <c r="D3" s="120"/>
      <c r="E3" s="146"/>
      <c r="F3" s="120">
        <v>77000101</v>
      </c>
      <c r="G3" s="124">
        <v>44194</v>
      </c>
      <c r="H3" s="120" t="s">
        <v>203</v>
      </c>
      <c r="I3" s="120"/>
      <c r="J3" s="120" t="s">
        <v>338</v>
      </c>
      <c r="K3" s="120" t="s">
        <v>1316</v>
      </c>
      <c r="L3" s="120" t="s">
        <v>311</v>
      </c>
      <c r="M3" s="120" t="s">
        <v>408</v>
      </c>
      <c r="N3" s="120" t="s">
        <v>1212</v>
      </c>
      <c r="O3" s="122">
        <v>1</v>
      </c>
      <c r="P3" s="123">
        <v>3.2000000000000002E-3</v>
      </c>
      <c r="Q3" s="120" t="s">
        <v>2623</v>
      </c>
      <c r="R3" s="145">
        <v>103950</v>
      </c>
      <c r="S3" s="145">
        <v>103950</v>
      </c>
      <c r="T3" s="123">
        <v>1</v>
      </c>
    </row>
    <row r="4" spans="1:26" ht="15" customHeight="1">
      <c r="A4" s="120">
        <v>316</v>
      </c>
      <c r="B4" s="120">
        <v>316</v>
      </c>
      <c r="C4" s="143"/>
      <c r="D4" s="120"/>
      <c r="E4" s="147"/>
      <c r="F4" s="120">
        <v>77000102</v>
      </c>
      <c r="G4" s="124">
        <v>44194</v>
      </c>
      <c r="H4" s="120" t="s">
        <v>203</v>
      </c>
      <c r="I4" s="120"/>
      <c r="J4" s="120" t="s">
        <v>338</v>
      </c>
      <c r="K4" s="120" t="s">
        <v>409</v>
      </c>
      <c r="L4" s="148" t="s">
        <v>409</v>
      </c>
      <c r="M4" s="120" t="s">
        <v>408</v>
      </c>
      <c r="N4" s="120" t="s">
        <v>1212</v>
      </c>
      <c r="O4" s="122">
        <v>1</v>
      </c>
      <c r="P4" s="123">
        <v>2.5000000000000001E-3</v>
      </c>
      <c r="Q4" s="120" t="s">
        <v>2623</v>
      </c>
      <c r="R4" s="145">
        <v>38500</v>
      </c>
      <c r="S4" s="145">
        <v>38500</v>
      </c>
      <c r="T4" s="123">
        <v>0.5</v>
      </c>
    </row>
    <row r="5" spans="1:26" ht="15" customHeight="1">
      <c r="A5" s="120">
        <v>316</v>
      </c>
      <c r="B5" s="120">
        <v>316</v>
      </c>
      <c r="C5" s="143"/>
      <c r="D5" s="120"/>
      <c r="E5" s="120"/>
      <c r="F5" s="120">
        <v>78000100</v>
      </c>
      <c r="G5" s="124">
        <v>44194</v>
      </c>
      <c r="H5" s="120" t="s">
        <v>203</v>
      </c>
      <c r="I5" s="120"/>
      <c r="J5" s="120" t="s">
        <v>338</v>
      </c>
      <c r="K5" s="135" t="s">
        <v>1334</v>
      </c>
      <c r="L5" s="120" t="s">
        <v>414</v>
      </c>
      <c r="M5" s="120" t="s">
        <v>408</v>
      </c>
      <c r="N5" s="120" t="s">
        <v>1212</v>
      </c>
      <c r="O5" s="122">
        <v>1</v>
      </c>
      <c r="P5" s="123">
        <v>5.0000000000000001E-3</v>
      </c>
      <c r="Q5" s="120" t="s">
        <v>2623</v>
      </c>
      <c r="R5" s="145">
        <v>9373.1229899999998</v>
      </c>
      <c r="S5" s="145">
        <v>9373.1229899999998</v>
      </c>
      <c r="T5" s="123">
        <v>1</v>
      </c>
    </row>
    <row r="6" spans="1:26" ht="15" customHeight="1">
      <c r="A6" s="120">
        <v>316</v>
      </c>
      <c r="B6" s="120">
        <v>316</v>
      </c>
      <c r="C6" s="143"/>
      <c r="D6" s="120"/>
      <c r="E6" s="120"/>
      <c r="F6" s="120">
        <v>78000102</v>
      </c>
      <c r="G6" s="124">
        <v>44194</v>
      </c>
      <c r="H6" s="120" t="s">
        <v>203</v>
      </c>
      <c r="I6" s="120"/>
      <c r="J6" s="120" t="s">
        <v>338</v>
      </c>
      <c r="K6" s="135" t="s">
        <v>1323</v>
      </c>
      <c r="L6" s="120" t="s">
        <v>414</v>
      </c>
      <c r="M6" s="120" t="s">
        <v>408</v>
      </c>
      <c r="N6" s="120" t="s">
        <v>1212</v>
      </c>
      <c r="O6" s="122">
        <v>1</v>
      </c>
      <c r="P6" s="123">
        <v>5.0000000000000001E-3</v>
      </c>
      <c r="Q6" s="120" t="s">
        <v>2623</v>
      </c>
      <c r="R6" s="145">
        <v>544.93978000000004</v>
      </c>
      <c r="S6" s="145">
        <v>544.93978000000004</v>
      </c>
      <c r="T6" s="123">
        <v>1</v>
      </c>
    </row>
    <row r="7" spans="1:26" ht="15" customHeight="1">
      <c r="A7" s="120">
        <v>316</v>
      </c>
      <c r="B7" s="120">
        <v>316</v>
      </c>
      <c r="C7" s="143"/>
      <c r="D7" s="149"/>
      <c r="E7" s="120"/>
      <c r="F7" s="120">
        <v>78000104</v>
      </c>
      <c r="G7" s="124">
        <v>44194</v>
      </c>
      <c r="H7" s="120" t="s">
        <v>203</v>
      </c>
      <c r="I7" s="120"/>
      <c r="J7" s="120" t="s">
        <v>338</v>
      </c>
      <c r="K7" s="135" t="s">
        <v>1323</v>
      </c>
      <c r="L7" s="120" t="s">
        <v>414</v>
      </c>
      <c r="M7" s="120" t="s">
        <v>408</v>
      </c>
      <c r="N7" s="120" t="s">
        <v>1212</v>
      </c>
      <c r="O7" s="122">
        <v>1</v>
      </c>
      <c r="P7" s="123">
        <v>5.0000000000000001E-3</v>
      </c>
      <c r="Q7" s="120" t="s">
        <v>2623</v>
      </c>
      <c r="R7" s="145">
        <v>930.15692000000001</v>
      </c>
      <c r="S7" s="145">
        <v>930.15692000000001</v>
      </c>
      <c r="T7" s="123">
        <v>1</v>
      </c>
    </row>
    <row r="8" spans="1:26" ht="15" customHeight="1">
      <c r="A8" s="120">
        <v>316</v>
      </c>
      <c r="B8" s="120">
        <v>316</v>
      </c>
      <c r="C8" s="143"/>
      <c r="D8" s="149"/>
      <c r="E8" s="120"/>
      <c r="F8" s="150">
        <v>78000106</v>
      </c>
      <c r="G8" s="124">
        <v>44194</v>
      </c>
      <c r="H8" s="120" t="s">
        <v>203</v>
      </c>
      <c r="I8" s="120"/>
      <c r="J8" s="120" t="s">
        <v>338</v>
      </c>
      <c r="K8" s="135" t="s">
        <v>1323</v>
      </c>
      <c r="L8" s="120" t="s">
        <v>414</v>
      </c>
      <c r="M8" s="120" t="s">
        <v>408</v>
      </c>
      <c r="N8" s="120" t="s">
        <v>1212</v>
      </c>
      <c r="O8" s="122">
        <v>1</v>
      </c>
      <c r="P8" s="123">
        <v>5.0000000000000001E-3</v>
      </c>
      <c r="Q8" s="120" t="s">
        <v>2623</v>
      </c>
      <c r="R8" s="145">
        <v>6207.0239000000001</v>
      </c>
      <c r="S8" s="145">
        <v>6207.0239000000001</v>
      </c>
      <c r="T8" s="123">
        <v>1</v>
      </c>
    </row>
    <row r="9" spans="1:26" ht="15" customHeight="1">
      <c r="A9" s="120">
        <v>316</v>
      </c>
      <c r="B9" s="120">
        <v>316</v>
      </c>
      <c r="C9" s="143"/>
      <c r="D9" s="149"/>
      <c r="E9" s="146"/>
      <c r="F9" s="120">
        <v>7800400</v>
      </c>
      <c r="G9" s="124">
        <v>44833</v>
      </c>
      <c r="H9" s="120" t="s">
        <v>203</v>
      </c>
      <c r="I9" s="120"/>
      <c r="J9" s="120" t="s">
        <v>338</v>
      </c>
      <c r="K9" s="135" t="s">
        <v>1323</v>
      </c>
      <c r="L9" s="120" t="s">
        <v>414</v>
      </c>
      <c r="M9" s="120" t="s">
        <v>408</v>
      </c>
      <c r="N9" s="120" t="s">
        <v>1212</v>
      </c>
      <c r="O9" s="122">
        <v>1</v>
      </c>
      <c r="P9" s="123">
        <v>5.0000000000000001E-3</v>
      </c>
      <c r="Q9" s="120" t="s">
        <v>2623</v>
      </c>
      <c r="R9" s="145">
        <v>1909.6428504999999</v>
      </c>
      <c r="S9" s="145">
        <v>1909.6428504999999</v>
      </c>
      <c r="T9" s="123">
        <v>1</v>
      </c>
    </row>
    <row r="10" spans="1:26" ht="15" customHeight="1">
      <c r="A10" s="120">
        <v>316</v>
      </c>
      <c r="B10" s="120">
        <v>316</v>
      </c>
      <c r="C10" s="143"/>
      <c r="D10" s="120"/>
      <c r="E10" s="120"/>
      <c r="F10" s="120">
        <v>74006131</v>
      </c>
      <c r="G10" s="124">
        <v>44019</v>
      </c>
      <c r="H10" s="120" t="s">
        <v>203</v>
      </c>
      <c r="I10" s="120"/>
      <c r="J10" s="120" t="s">
        <v>338</v>
      </c>
      <c r="K10" s="135" t="s">
        <v>1338</v>
      </c>
      <c r="L10" s="120" t="s">
        <v>414</v>
      </c>
      <c r="M10" s="120" t="s">
        <v>408</v>
      </c>
      <c r="N10" s="120" t="s">
        <v>1212</v>
      </c>
      <c r="O10" s="122">
        <v>1</v>
      </c>
      <c r="P10" s="123">
        <v>6.0000000000000001E-3</v>
      </c>
      <c r="Q10" s="120" t="s">
        <v>2623</v>
      </c>
      <c r="R10" s="145">
        <v>141545.25</v>
      </c>
      <c r="S10" s="145">
        <v>141545.25</v>
      </c>
      <c r="T10" s="123">
        <v>0.3004</v>
      </c>
    </row>
    <row r="11" spans="1:26" ht="15" customHeight="1">
      <c r="A11" s="120">
        <v>316</v>
      </c>
      <c r="B11" s="120">
        <v>316</v>
      </c>
      <c r="C11" s="143"/>
      <c r="D11" s="120"/>
      <c r="E11" s="120"/>
      <c r="F11" s="120">
        <v>74006122</v>
      </c>
      <c r="G11" s="124">
        <v>43258</v>
      </c>
      <c r="H11" s="120" t="s">
        <v>203</v>
      </c>
      <c r="I11" s="120"/>
      <c r="J11" s="120" t="s">
        <v>338</v>
      </c>
      <c r="K11" s="120" t="s">
        <v>409</v>
      </c>
      <c r="L11" s="148" t="s">
        <v>409</v>
      </c>
      <c r="M11" s="120" t="s">
        <v>408</v>
      </c>
      <c r="N11" s="120" t="s">
        <v>1212</v>
      </c>
      <c r="O11" s="122">
        <v>1</v>
      </c>
      <c r="P11" s="123">
        <v>6.0000000000000001E-3</v>
      </c>
      <c r="Q11" s="120" t="s">
        <v>2623</v>
      </c>
      <c r="R11" s="145">
        <v>277500</v>
      </c>
      <c r="S11" s="145">
        <v>277500</v>
      </c>
      <c r="T11" s="123">
        <v>0.64505999999999997</v>
      </c>
    </row>
    <row r="12" spans="1:26" ht="15" customHeight="1">
      <c r="A12" s="120">
        <v>316</v>
      </c>
      <c r="B12" s="120">
        <v>316</v>
      </c>
      <c r="C12" s="143"/>
      <c r="D12" s="120"/>
      <c r="E12" s="120"/>
      <c r="F12" s="120">
        <v>74005564</v>
      </c>
      <c r="G12" s="124">
        <v>42466</v>
      </c>
      <c r="H12" s="120" t="s">
        <v>203</v>
      </c>
      <c r="I12" s="120"/>
      <c r="J12" s="120" t="s">
        <v>338</v>
      </c>
      <c r="K12" s="120" t="s">
        <v>2625</v>
      </c>
      <c r="L12" s="120" t="s">
        <v>311</v>
      </c>
      <c r="M12" s="120" t="s">
        <v>408</v>
      </c>
      <c r="N12" s="120" t="s">
        <v>1212</v>
      </c>
      <c r="O12" s="122">
        <v>1</v>
      </c>
      <c r="P12" s="123">
        <v>3.5000000000000001E-3</v>
      </c>
      <c r="Q12" s="120" t="s">
        <v>2623</v>
      </c>
      <c r="R12" s="145">
        <v>150000</v>
      </c>
      <c r="S12" s="145">
        <v>150000</v>
      </c>
      <c r="T12" s="123">
        <v>1</v>
      </c>
    </row>
    <row r="13" spans="1:26" ht="15" customHeight="1">
      <c r="A13" s="120">
        <v>316</v>
      </c>
      <c r="B13" s="120">
        <v>316</v>
      </c>
      <c r="C13" s="143"/>
      <c r="D13" s="120"/>
      <c r="E13" s="120"/>
      <c r="F13" s="120">
        <v>74005504</v>
      </c>
      <c r="G13" s="124">
        <v>42375</v>
      </c>
      <c r="H13" s="120" t="s">
        <v>203</v>
      </c>
      <c r="I13" s="120"/>
      <c r="J13" s="120" t="s">
        <v>338</v>
      </c>
      <c r="K13" s="135" t="s">
        <v>1988</v>
      </c>
      <c r="L13" s="120" t="s">
        <v>412</v>
      </c>
      <c r="M13" s="120" t="s">
        <v>408</v>
      </c>
      <c r="N13" s="120" t="s">
        <v>1212</v>
      </c>
      <c r="O13" s="122">
        <v>1</v>
      </c>
      <c r="P13" s="123">
        <v>3.5000000000000001E-3</v>
      </c>
      <c r="Q13" s="120" t="s">
        <v>2623</v>
      </c>
      <c r="R13" s="145">
        <v>187500</v>
      </c>
      <c r="S13" s="145">
        <v>187500</v>
      </c>
      <c r="T13" s="123">
        <v>1</v>
      </c>
    </row>
    <row r="14" spans="1:26" ht="15" customHeight="1">
      <c r="A14" s="120">
        <v>316</v>
      </c>
      <c r="B14" s="120">
        <v>316</v>
      </c>
      <c r="C14" s="143"/>
      <c r="D14" s="120"/>
      <c r="E14" s="120"/>
      <c r="F14" s="120">
        <v>70005250</v>
      </c>
      <c r="G14" s="124">
        <v>44048</v>
      </c>
      <c r="H14" s="120" t="s">
        <v>203</v>
      </c>
      <c r="I14" s="120"/>
      <c r="J14" s="120" t="s">
        <v>338</v>
      </c>
      <c r="K14" s="135" t="s">
        <v>1323</v>
      </c>
      <c r="L14" s="120" t="s">
        <v>414</v>
      </c>
      <c r="M14" s="120" t="s">
        <v>408</v>
      </c>
      <c r="N14" s="120" t="s">
        <v>1212</v>
      </c>
      <c r="O14" s="122">
        <v>1</v>
      </c>
      <c r="P14" s="123">
        <v>3.5000000000000001E-3</v>
      </c>
      <c r="Q14" s="120" t="s">
        <v>2623</v>
      </c>
      <c r="R14" s="145">
        <v>93362.5</v>
      </c>
      <c r="S14" s="145">
        <v>93362.5</v>
      </c>
      <c r="T14" s="123">
        <v>5.8970000000000002E-2</v>
      </c>
    </row>
    <row r="15" spans="1:26" ht="15" customHeight="1">
      <c r="A15" s="120">
        <v>316</v>
      </c>
      <c r="B15" s="120">
        <v>316</v>
      </c>
      <c r="C15" s="143"/>
      <c r="D15" s="120"/>
      <c r="E15" s="120"/>
      <c r="F15" s="120">
        <v>70004000</v>
      </c>
      <c r="G15" s="124">
        <v>44545</v>
      </c>
      <c r="H15" s="120" t="s">
        <v>203</v>
      </c>
      <c r="I15" s="120"/>
      <c r="J15" s="120" t="s">
        <v>338</v>
      </c>
      <c r="K15" s="135" t="s">
        <v>1300</v>
      </c>
      <c r="L15" s="120" t="s">
        <v>414</v>
      </c>
      <c r="M15" s="120" t="s">
        <v>408</v>
      </c>
      <c r="N15" s="120" t="s">
        <v>1212</v>
      </c>
      <c r="O15" s="122">
        <v>1</v>
      </c>
      <c r="P15" s="123">
        <v>1.15E-2</v>
      </c>
      <c r="Q15" s="120" t="s">
        <v>2623</v>
      </c>
      <c r="R15" s="145">
        <v>9460.7999999999993</v>
      </c>
      <c r="S15" s="145">
        <v>9460.7999999999993</v>
      </c>
      <c r="T15" s="123">
        <v>1</v>
      </c>
    </row>
    <row r="16" spans="1:26" ht="15" customHeight="1">
      <c r="A16" s="120">
        <v>316</v>
      </c>
      <c r="B16" s="120">
        <v>316</v>
      </c>
      <c r="C16" s="143"/>
      <c r="D16" s="120"/>
      <c r="E16" s="120"/>
      <c r="F16" s="120">
        <v>70005000</v>
      </c>
      <c r="G16" s="124">
        <v>44559</v>
      </c>
      <c r="H16" s="120" t="s">
        <v>203</v>
      </c>
      <c r="I16" s="120"/>
      <c r="J16" s="120" t="s">
        <v>338</v>
      </c>
      <c r="K16" s="135" t="s">
        <v>1334</v>
      </c>
      <c r="L16" s="120" t="s">
        <v>414</v>
      </c>
      <c r="M16" s="120" t="s">
        <v>408</v>
      </c>
      <c r="N16" s="120" t="s">
        <v>1212</v>
      </c>
      <c r="O16" s="122">
        <v>1</v>
      </c>
      <c r="P16" s="123">
        <v>6.0000000000000001E-3</v>
      </c>
      <c r="Q16" s="120" t="s">
        <v>2623</v>
      </c>
      <c r="R16" s="145">
        <v>136290</v>
      </c>
      <c r="S16" s="145">
        <v>136290</v>
      </c>
      <c r="T16" s="123">
        <v>0.92351000000000005</v>
      </c>
    </row>
    <row r="17" spans="1:20" ht="15" customHeight="1">
      <c r="A17" s="120">
        <v>316</v>
      </c>
      <c r="B17" s="120">
        <v>316</v>
      </c>
      <c r="C17" s="143"/>
      <c r="D17" s="120"/>
      <c r="E17" s="120"/>
      <c r="F17" s="120">
        <v>70005001</v>
      </c>
      <c r="G17" s="124">
        <v>44559</v>
      </c>
      <c r="H17" s="120" t="s">
        <v>203</v>
      </c>
      <c r="I17" s="120"/>
      <c r="J17" s="120" t="s">
        <v>338</v>
      </c>
      <c r="K17" s="135" t="s">
        <v>1334</v>
      </c>
      <c r="L17" s="120" t="s">
        <v>414</v>
      </c>
      <c r="M17" s="120" t="s">
        <v>408</v>
      </c>
      <c r="N17" s="120" t="s">
        <v>1212</v>
      </c>
      <c r="O17" s="122">
        <v>1</v>
      </c>
      <c r="P17" s="123">
        <v>6.0000000000000001E-3</v>
      </c>
      <c r="Q17" s="120" t="s">
        <v>2623</v>
      </c>
      <c r="R17" s="145">
        <v>11550</v>
      </c>
      <c r="S17" s="145">
        <v>11550</v>
      </c>
      <c r="T17" s="123">
        <v>0.93430999999999997</v>
      </c>
    </row>
    <row r="18" spans="1:20" ht="15" customHeight="1">
      <c r="A18" s="120">
        <v>316</v>
      </c>
      <c r="B18" s="120">
        <v>316</v>
      </c>
      <c r="C18" s="143"/>
      <c r="D18" s="120"/>
      <c r="E18" s="120"/>
      <c r="F18" s="120">
        <v>70005002</v>
      </c>
      <c r="G18" s="124">
        <v>44559</v>
      </c>
      <c r="H18" s="120" t="s">
        <v>203</v>
      </c>
      <c r="I18" s="120"/>
      <c r="J18" s="120" t="s">
        <v>338</v>
      </c>
      <c r="K18" s="135" t="s">
        <v>1334</v>
      </c>
      <c r="L18" s="120" t="s">
        <v>414</v>
      </c>
      <c r="M18" s="120" t="s">
        <v>408</v>
      </c>
      <c r="N18" s="120" t="s">
        <v>1212</v>
      </c>
      <c r="O18" s="122">
        <v>1</v>
      </c>
      <c r="P18" s="123">
        <v>6.0000000000000001E-3</v>
      </c>
      <c r="Q18" s="120" t="s">
        <v>2623</v>
      </c>
      <c r="R18" s="145">
        <v>23100</v>
      </c>
      <c r="S18" s="145">
        <v>23100</v>
      </c>
      <c r="T18" s="123">
        <v>1</v>
      </c>
    </row>
    <row r="19" spans="1:20" ht="15" customHeight="1">
      <c r="A19" s="120">
        <v>316</v>
      </c>
      <c r="B19" s="120">
        <v>316</v>
      </c>
      <c r="C19" s="143"/>
      <c r="D19" s="120"/>
      <c r="E19" s="120"/>
      <c r="F19" s="120">
        <v>79200100</v>
      </c>
      <c r="G19" s="124">
        <v>44558</v>
      </c>
      <c r="H19" s="120" t="s">
        <v>203</v>
      </c>
      <c r="I19" s="120"/>
      <c r="J19" s="120" t="s">
        <v>338</v>
      </c>
      <c r="K19" s="120" t="s">
        <v>409</v>
      </c>
      <c r="L19" s="148" t="s">
        <v>409</v>
      </c>
      <c r="M19" s="120" t="s">
        <v>408</v>
      </c>
      <c r="N19" s="120" t="s">
        <v>1212</v>
      </c>
      <c r="O19" s="122">
        <v>1</v>
      </c>
      <c r="P19" s="151">
        <v>9.0000000000000006E-5</v>
      </c>
      <c r="Q19" s="120" t="s">
        <v>2623</v>
      </c>
      <c r="R19" s="145">
        <v>84700</v>
      </c>
      <c r="S19" s="145">
        <v>84700</v>
      </c>
      <c r="T19" s="123">
        <v>3.5909999999999997E-2</v>
      </c>
    </row>
    <row r="20" spans="1:20" ht="15" customHeight="1">
      <c r="A20" s="120">
        <v>316</v>
      </c>
      <c r="B20" s="120">
        <v>316</v>
      </c>
      <c r="C20" s="143"/>
      <c r="D20" s="120"/>
      <c r="E20" s="120"/>
      <c r="F20" s="120">
        <v>76056000</v>
      </c>
      <c r="G20" s="124">
        <v>44644</v>
      </c>
      <c r="H20" s="120" t="s">
        <v>203</v>
      </c>
      <c r="I20" s="120"/>
      <c r="J20" s="120" t="s">
        <v>338</v>
      </c>
      <c r="K20" s="120" t="s">
        <v>1990</v>
      </c>
      <c r="L20" s="120" t="s">
        <v>412</v>
      </c>
      <c r="M20" s="120" t="s">
        <v>408</v>
      </c>
      <c r="N20" s="120" t="s">
        <v>1212</v>
      </c>
      <c r="O20" s="122">
        <v>1</v>
      </c>
      <c r="P20" s="123">
        <v>1.6000000000000001E-3</v>
      </c>
      <c r="Q20" s="120" t="s">
        <v>2623</v>
      </c>
      <c r="R20" s="145">
        <v>462000</v>
      </c>
      <c r="S20" s="145">
        <v>462000</v>
      </c>
      <c r="T20" s="123">
        <v>1</v>
      </c>
    </row>
    <row r="21" spans="1:20" ht="15" customHeight="1">
      <c r="A21" s="120">
        <v>316</v>
      </c>
      <c r="B21" s="120">
        <v>316</v>
      </c>
      <c r="C21" s="143"/>
      <c r="D21" s="120"/>
      <c r="E21" s="120"/>
      <c r="F21" s="120">
        <v>70009000</v>
      </c>
      <c r="G21" s="124">
        <v>44665</v>
      </c>
      <c r="H21" s="120" t="s">
        <v>203</v>
      </c>
      <c r="I21" s="120"/>
      <c r="J21" s="120" t="s">
        <v>338</v>
      </c>
      <c r="K21" s="120" t="s">
        <v>409</v>
      </c>
      <c r="L21" s="120" t="s">
        <v>311</v>
      </c>
      <c r="M21" s="120" t="s">
        <v>408</v>
      </c>
      <c r="N21" s="120" t="s">
        <v>1212</v>
      </c>
      <c r="O21" s="122">
        <v>1</v>
      </c>
      <c r="P21" s="123">
        <v>3.5000000000000001E-3</v>
      </c>
      <c r="Q21" s="120" t="s">
        <v>2623</v>
      </c>
      <c r="R21" s="145">
        <v>192500</v>
      </c>
      <c r="S21" s="145">
        <v>192500</v>
      </c>
      <c r="T21" s="123">
        <v>0.2</v>
      </c>
    </row>
    <row r="22" spans="1:20" ht="15" customHeight="1">
      <c r="A22" s="120">
        <v>316</v>
      </c>
      <c r="B22" s="120">
        <v>316</v>
      </c>
      <c r="C22" s="143"/>
      <c r="D22" s="120"/>
      <c r="E22" s="120"/>
      <c r="F22" s="120">
        <v>70006700</v>
      </c>
      <c r="G22" s="124">
        <v>44777</v>
      </c>
      <c r="H22" s="120" t="s">
        <v>203</v>
      </c>
      <c r="I22" s="120"/>
      <c r="J22" s="120" t="s">
        <v>338</v>
      </c>
      <c r="K22" s="120" t="s">
        <v>2625</v>
      </c>
      <c r="L22" s="120" t="s">
        <v>311</v>
      </c>
      <c r="M22" s="120" t="s">
        <v>408</v>
      </c>
      <c r="N22" s="120" t="s">
        <v>1212</v>
      </c>
      <c r="O22" s="122">
        <v>1</v>
      </c>
      <c r="P22" s="123">
        <v>3.0000000000000001E-3</v>
      </c>
      <c r="Q22" s="120" t="s">
        <v>2623</v>
      </c>
      <c r="R22" s="145">
        <v>105875</v>
      </c>
      <c r="S22" s="145">
        <v>105875</v>
      </c>
      <c r="T22" s="123">
        <v>0.27272999999999997</v>
      </c>
    </row>
    <row r="23" spans="1:20" ht="15" customHeight="1">
      <c r="A23" s="120">
        <v>316</v>
      </c>
      <c r="B23" s="120">
        <v>316</v>
      </c>
      <c r="C23" s="143"/>
      <c r="D23" s="120"/>
      <c r="E23" s="120"/>
      <c r="F23" s="120">
        <v>70004200</v>
      </c>
      <c r="G23" s="124">
        <v>44825</v>
      </c>
      <c r="H23" s="120" t="s">
        <v>203</v>
      </c>
      <c r="I23" s="120"/>
      <c r="J23" s="120" t="s">
        <v>338</v>
      </c>
      <c r="K23" s="135" t="s">
        <v>2631</v>
      </c>
      <c r="L23" s="120" t="s">
        <v>412</v>
      </c>
      <c r="M23" s="120" t="s">
        <v>408</v>
      </c>
      <c r="N23" s="120" t="s">
        <v>1212</v>
      </c>
      <c r="O23" s="122">
        <v>1</v>
      </c>
      <c r="P23" s="123">
        <v>5.0000000000000001E-3</v>
      </c>
      <c r="Q23" s="120" t="s">
        <v>2623</v>
      </c>
      <c r="R23" s="145">
        <v>246400</v>
      </c>
      <c r="S23" s="145">
        <v>246400</v>
      </c>
      <c r="T23" s="123">
        <v>0.97194000000000003</v>
      </c>
    </row>
    <row r="24" spans="1:20" ht="15" customHeight="1">
      <c r="A24" s="120">
        <v>316</v>
      </c>
      <c r="B24" s="120">
        <v>316</v>
      </c>
      <c r="C24" s="143"/>
      <c r="D24" s="120"/>
      <c r="E24" s="146"/>
      <c r="F24" s="120">
        <v>70007700</v>
      </c>
      <c r="G24" s="124">
        <v>44802</v>
      </c>
      <c r="H24" s="120" t="s">
        <v>203</v>
      </c>
      <c r="I24" s="120"/>
      <c r="J24" s="120" t="s">
        <v>338</v>
      </c>
      <c r="K24" s="135" t="s">
        <v>1338</v>
      </c>
      <c r="L24" s="120" t="s">
        <v>414</v>
      </c>
      <c r="M24" s="120" t="s">
        <v>408</v>
      </c>
      <c r="N24" s="120" t="s">
        <v>1212</v>
      </c>
      <c r="O24" s="122">
        <v>1</v>
      </c>
      <c r="P24" s="123">
        <v>4.0000000000000001E-3</v>
      </c>
      <c r="Q24" s="120" t="s">
        <v>2623</v>
      </c>
      <c r="R24" s="145">
        <v>114276.0454682</v>
      </c>
      <c r="S24" s="145">
        <v>114276.0454682</v>
      </c>
      <c r="T24" s="123">
        <v>0.72294000000000003</v>
      </c>
    </row>
    <row r="25" spans="1:20" ht="15" customHeight="1">
      <c r="A25" s="120">
        <v>316</v>
      </c>
      <c r="B25" s="120">
        <v>316</v>
      </c>
      <c r="C25" s="143"/>
      <c r="D25" s="120"/>
      <c r="E25" s="146"/>
      <c r="F25" s="120">
        <v>70007710</v>
      </c>
      <c r="G25" s="124">
        <v>44802</v>
      </c>
      <c r="H25" s="120" t="s">
        <v>203</v>
      </c>
      <c r="I25" s="120"/>
      <c r="J25" s="120" t="s">
        <v>338</v>
      </c>
      <c r="K25" s="135" t="s">
        <v>1338</v>
      </c>
      <c r="L25" s="120" t="s">
        <v>414</v>
      </c>
      <c r="M25" s="120" t="s">
        <v>408</v>
      </c>
      <c r="N25" s="120" t="s">
        <v>1212</v>
      </c>
      <c r="O25" s="122">
        <v>1</v>
      </c>
      <c r="P25" s="123">
        <v>4.0000000000000001E-3</v>
      </c>
      <c r="Q25" s="120" t="s">
        <v>2623</v>
      </c>
      <c r="R25" s="145">
        <v>377637.37666269997</v>
      </c>
      <c r="S25" s="145">
        <v>377637.37666269997</v>
      </c>
      <c r="T25" s="123">
        <v>1</v>
      </c>
    </row>
    <row r="26" spans="1:20" ht="15" customHeight="1">
      <c r="A26" s="120">
        <v>316</v>
      </c>
      <c r="B26" s="120">
        <v>316</v>
      </c>
      <c r="C26" s="143"/>
      <c r="D26" s="120"/>
      <c r="E26" s="146"/>
      <c r="F26" s="120">
        <v>70007720</v>
      </c>
      <c r="G26" s="124">
        <v>44802</v>
      </c>
      <c r="H26" s="120" t="s">
        <v>203</v>
      </c>
      <c r="I26" s="120"/>
      <c r="J26" s="120" t="s">
        <v>338</v>
      </c>
      <c r="K26" s="135" t="s">
        <v>1338</v>
      </c>
      <c r="L26" s="120" t="s">
        <v>414</v>
      </c>
      <c r="M26" s="120" t="s">
        <v>408</v>
      </c>
      <c r="N26" s="120" t="s">
        <v>1212</v>
      </c>
      <c r="O26" s="122">
        <v>1</v>
      </c>
      <c r="P26" s="123">
        <v>4.0000000000000001E-3</v>
      </c>
      <c r="Q26" s="120" t="s">
        <v>2623</v>
      </c>
      <c r="R26" s="145">
        <v>18948.834073400001</v>
      </c>
      <c r="S26" s="145">
        <v>18948.834073400001</v>
      </c>
      <c r="T26" s="123">
        <v>1</v>
      </c>
    </row>
    <row r="27" spans="1:20" ht="15" customHeight="1">
      <c r="A27" s="120">
        <v>316</v>
      </c>
      <c r="B27" s="120">
        <v>316</v>
      </c>
      <c r="C27" s="143"/>
      <c r="D27" s="120"/>
      <c r="E27" s="146"/>
      <c r="F27" s="120">
        <v>70007730</v>
      </c>
      <c r="G27" s="124">
        <v>44802</v>
      </c>
      <c r="H27" s="120" t="s">
        <v>203</v>
      </c>
      <c r="I27" s="120"/>
      <c r="J27" s="120" t="s">
        <v>338</v>
      </c>
      <c r="K27" s="135" t="s">
        <v>1338</v>
      </c>
      <c r="L27" s="120" t="s">
        <v>414</v>
      </c>
      <c r="M27" s="120" t="s">
        <v>408</v>
      </c>
      <c r="N27" s="120" t="s">
        <v>1212</v>
      </c>
      <c r="O27" s="122">
        <v>1</v>
      </c>
      <c r="P27" s="123">
        <v>4.0000000000000001E-3</v>
      </c>
      <c r="Q27" s="120" t="s">
        <v>2623</v>
      </c>
      <c r="R27" s="145">
        <v>74337.733662500003</v>
      </c>
      <c r="S27" s="145">
        <v>74337.733662500003</v>
      </c>
      <c r="T27" s="123">
        <v>0.92500000000000004</v>
      </c>
    </row>
    <row r="28" spans="1:20" ht="15" customHeight="1">
      <c r="A28" s="120">
        <v>316</v>
      </c>
      <c r="B28" s="120">
        <v>316</v>
      </c>
      <c r="C28" s="143"/>
      <c r="D28" s="120"/>
      <c r="E28" s="146"/>
      <c r="F28" s="120">
        <v>71000300</v>
      </c>
      <c r="G28" s="124">
        <v>44858</v>
      </c>
      <c r="H28" s="120" t="s">
        <v>203</v>
      </c>
      <c r="I28" s="120"/>
      <c r="J28" s="120" t="s">
        <v>338</v>
      </c>
      <c r="K28" s="135" t="s">
        <v>1300</v>
      </c>
      <c r="L28" s="120" t="s">
        <v>414</v>
      </c>
      <c r="M28" s="120" t="s">
        <v>408</v>
      </c>
      <c r="N28" s="120" t="s">
        <v>1212</v>
      </c>
      <c r="O28" s="122">
        <v>1</v>
      </c>
      <c r="P28" s="123">
        <v>8.9999999999999993E-3</v>
      </c>
      <c r="Q28" s="120" t="s">
        <v>2623</v>
      </c>
      <c r="R28" s="145">
        <v>555.74849400000005</v>
      </c>
      <c r="S28" s="145">
        <v>555.74849400000005</v>
      </c>
      <c r="T28" s="123">
        <v>1</v>
      </c>
    </row>
    <row r="29" spans="1:20" ht="15" customHeight="1">
      <c r="A29" s="120">
        <v>316</v>
      </c>
      <c r="B29" s="120">
        <v>316</v>
      </c>
      <c r="C29" s="143"/>
      <c r="D29" s="120"/>
      <c r="E29" s="146"/>
      <c r="F29" s="120">
        <v>71000301</v>
      </c>
      <c r="G29" s="124">
        <v>44858</v>
      </c>
      <c r="H29" s="120" t="s">
        <v>203</v>
      </c>
      <c r="I29" s="120"/>
      <c r="J29" s="120" t="s">
        <v>338</v>
      </c>
      <c r="K29" s="135" t="s">
        <v>1300</v>
      </c>
      <c r="L29" s="120" t="s">
        <v>414</v>
      </c>
      <c r="M29" s="120" t="s">
        <v>408</v>
      </c>
      <c r="N29" s="120" t="s">
        <v>1212</v>
      </c>
      <c r="O29" s="122">
        <v>1</v>
      </c>
      <c r="P29" s="123">
        <v>8.9999999999999993E-3</v>
      </c>
      <c r="Q29" s="120" t="s">
        <v>2623</v>
      </c>
      <c r="R29" s="145">
        <v>598.814482</v>
      </c>
      <c r="S29" s="145">
        <v>598.814482</v>
      </c>
      <c r="T29" s="123">
        <v>1</v>
      </c>
    </row>
    <row r="30" spans="1:20" ht="15" customHeight="1">
      <c r="A30" s="120">
        <v>316</v>
      </c>
      <c r="B30" s="120">
        <v>316</v>
      </c>
      <c r="C30" s="143"/>
      <c r="D30" s="120"/>
      <c r="E30" s="146"/>
      <c r="F30" s="120">
        <v>71000302</v>
      </c>
      <c r="G30" s="124">
        <v>44858</v>
      </c>
      <c r="H30" s="120" t="s">
        <v>203</v>
      </c>
      <c r="I30" s="120"/>
      <c r="J30" s="120" t="s">
        <v>338</v>
      </c>
      <c r="K30" s="135" t="s">
        <v>1300</v>
      </c>
      <c r="L30" s="120" t="s">
        <v>414</v>
      </c>
      <c r="M30" s="120" t="s">
        <v>408</v>
      </c>
      <c r="N30" s="120" t="s">
        <v>1212</v>
      </c>
      <c r="O30" s="122">
        <v>1</v>
      </c>
      <c r="P30" s="123">
        <v>8.9999999999999993E-3</v>
      </c>
      <c r="Q30" s="120" t="s">
        <v>2623</v>
      </c>
      <c r="R30" s="145">
        <v>692.67203599999993</v>
      </c>
      <c r="S30" s="145">
        <v>692.67203599999993</v>
      </c>
      <c r="T30" s="123">
        <v>1</v>
      </c>
    </row>
    <row r="31" spans="1:20" ht="15" customHeight="1">
      <c r="A31" s="120">
        <v>316</v>
      </c>
      <c r="B31" s="120">
        <v>316</v>
      </c>
      <c r="C31" s="143"/>
      <c r="D31" s="120"/>
      <c r="E31" s="146"/>
      <c r="F31" s="120">
        <v>71000303</v>
      </c>
      <c r="G31" s="124">
        <v>44858</v>
      </c>
      <c r="H31" s="120" t="s">
        <v>203</v>
      </c>
      <c r="I31" s="120"/>
      <c r="J31" s="120" t="s">
        <v>338</v>
      </c>
      <c r="K31" s="135" t="s">
        <v>1300</v>
      </c>
      <c r="L31" s="120" t="s">
        <v>414</v>
      </c>
      <c r="M31" s="120" t="s">
        <v>408</v>
      </c>
      <c r="N31" s="120" t="s">
        <v>1212</v>
      </c>
      <c r="O31" s="122">
        <v>1</v>
      </c>
      <c r="P31" s="123">
        <v>8.9999999999999993E-3</v>
      </c>
      <c r="Q31" s="120" t="s">
        <v>2623</v>
      </c>
      <c r="R31" s="145">
        <v>508.73752999999999</v>
      </c>
      <c r="S31" s="145">
        <v>508.73752999999999</v>
      </c>
      <c r="T31" s="123">
        <v>1</v>
      </c>
    </row>
    <row r="32" spans="1:20" ht="15" customHeight="1">
      <c r="A32" s="120">
        <v>316</v>
      </c>
      <c r="B32" s="120">
        <v>316</v>
      </c>
      <c r="C32" s="143"/>
      <c r="D32" s="120"/>
      <c r="E32" s="146"/>
      <c r="F32" s="120">
        <v>71000304</v>
      </c>
      <c r="G32" s="124">
        <v>44858</v>
      </c>
      <c r="H32" s="120" t="s">
        <v>203</v>
      </c>
      <c r="I32" s="120"/>
      <c r="J32" s="120" t="s">
        <v>338</v>
      </c>
      <c r="K32" s="135" t="s">
        <v>1300</v>
      </c>
      <c r="L32" s="120" t="s">
        <v>414</v>
      </c>
      <c r="M32" s="120" t="s">
        <v>408</v>
      </c>
      <c r="N32" s="120" t="s">
        <v>1212</v>
      </c>
      <c r="O32" s="122">
        <v>1</v>
      </c>
      <c r="P32" s="123">
        <v>8.9999999999999993E-3</v>
      </c>
      <c r="Q32" s="120" t="s">
        <v>2623</v>
      </c>
      <c r="R32" s="145">
        <v>509.23065199999996</v>
      </c>
      <c r="S32" s="145">
        <v>509.23065199999996</v>
      </c>
      <c r="T32" s="123">
        <v>1</v>
      </c>
    </row>
    <row r="33" spans="1:20" ht="15" customHeight="1">
      <c r="A33" s="120">
        <v>316</v>
      </c>
      <c r="B33" s="120">
        <v>316</v>
      </c>
      <c r="C33" s="143"/>
      <c r="D33" s="120"/>
      <c r="E33" s="146"/>
      <c r="F33" s="120">
        <v>71000200</v>
      </c>
      <c r="G33" s="124">
        <v>44858</v>
      </c>
      <c r="H33" s="120" t="s">
        <v>203</v>
      </c>
      <c r="I33" s="120"/>
      <c r="J33" s="120" t="s">
        <v>338</v>
      </c>
      <c r="K33" s="135" t="s">
        <v>1300</v>
      </c>
      <c r="L33" s="120" t="s">
        <v>414</v>
      </c>
      <c r="M33" s="120" t="s">
        <v>408</v>
      </c>
      <c r="N33" s="120" t="s">
        <v>1212</v>
      </c>
      <c r="O33" s="122">
        <v>1</v>
      </c>
      <c r="P33" s="123">
        <v>8.9999999999999993E-3</v>
      </c>
      <c r="Q33" s="120" t="s">
        <v>2623</v>
      </c>
      <c r="R33" s="145">
        <v>212.20683399999999</v>
      </c>
      <c r="S33" s="145">
        <v>212.20683399999999</v>
      </c>
      <c r="T33" s="123">
        <v>1</v>
      </c>
    </row>
    <row r="34" spans="1:20" ht="15" customHeight="1">
      <c r="A34" s="120">
        <v>316</v>
      </c>
      <c r="B34" s="120">
        <v>316</v>
      </c>
      <c r="C34" s="143"/>
      <c r="D34" s="120"/>
      <c r="E34" s="146"/>
      <c r="F34" s="120">
        <v>71000201</v>
      </c>
      <c r="G34" s="124">
        <v>44858</v>
      </c>
      <c r="H34" s="120" t="s">
        <v>203</v>
      </c>
      <c r="I34" s="120"/>
      <c r="J34" s="120" t="s">
        <v>338</v>
      </c>
      <c r="K34" s="135" t="s">
        <v>1300</v>
      </c>
      <c r="L34" s="120" t="s">
        <v>414</v>
      </c>
      <c r="M34" s="120" t="s">
        <v>408</v>
      </c>
      <c r="N34" s="120" t="s">
        <v>1212</v>
      </c>
      <c r="O34" s="122">
        <v>1</v>
      </c>
      <c r="P34" s="123">
        <v>8.9999999999999993E-3</v>
      </c>
      <c r="Q34" s="120" t="s">
        <v>2623</v>
      </c>
      <c r="R34" s="145">
        <v>194.12569399999998</v>
      </c>
      <c r="S34" s="145">
        <v>194.12569399999998</v>
      </c>
      <c r="T34" s="123">
        <v>1</v>
      </c>
    </row>
    <row r="35" spans="1:20" ht="15" customHeight="1">
      <c r="A35" s="120">
        <v>316</v>
      </c>
      <c r="B35" s="120">
        <v>316</v>
      </c>
      <c r="C35" s="143"/>
      <c r="D35" s="120"/>
      <c r="E35" s="146"/>
      <c r="F35" s="120">
        <v>71000202</v>
      </c>
      <c r="G35" s="124">
        <v>44858</v>
      </c>
      <c r="H35" s="120" t="s">
        <v>203</v>
      </c>
      <c r="I35" s="120"/>
      <c r="J35" s="120" t="s">
        <v>338</v>
      </c>
      <c r="K35" s="135" t="s">
        <v>1300</v>
      </c>
      <c r="L35" s="120" t="s">
        <v>414</v>
      </c>
      <c r="M35" s="120" t="s">
        <v>408</v>
      </c>
      <c r="N35" s="120" t="s">
        <v>1212</v>
      </c>
      <c r="O35" s="122">
        <v>1</v>
      </c>
      <c r="P35" s="123">
        <v>8.9999999999999993E-3</v>
      </c>
      <c r="Q35" s="120" t="s">
        <v>2623</v>
      </c>
      <c r="R35" s="145">
        <v>267.10775000000001</v>
      </c>
      <c r="S35" s="145">
        <v>267.10775000000001</v>
      </c>
      <c r="T35" s="123">
        <v>1</v>
      </c>
    </row>
    <row r="36" spans="1:20" ht="15" customHeight="1">
      <c r="A36" s="120">
        <v>316</v>
      </c>
      <c r="B36" s="120">
        <v>316</v>
      </c>
      <c r="C36" s="143"/>
      <c r="D36" s="120"/>
      <c r="E36" s="146"/>
      <c r="F36" s="120">
        <v>71000203</v>
      </c>
      <c r="G36" s="124">
        <v>44858</v>
      </c>
      <c r="H36" s="120" t="s">
        <v>203</v>
      </c>
      <c r="I36" s="120"/>
      <c r="J36" s="120" t="s">
        <v>338</v>
      </c>
      <c r="K36" s="135" t="s">
        <v>1300</v>
      </c>
      <c r="L36" s="120" t="s">
        <v>414</v>
      </c>
      <c r="M36" s="120" t="s">
        <v>408</v>
      </c>
      <c r="N36" s="120" t="s">
        <v>1212</v>
      </c>
      <c r="O36" s="122">
        <v>1</v>
      </c>
      <c r="P36" s="123">
        <v>8.9999999999999993E-3</v>
      </c>
      <c r="Q36" s="120" t="s">
        <v>2623</v>
      </c>
      <c r="R36" s="145">
        <v>148.59409600000001</v>
      </c>
      <c r="S36" s="145">
        <v>148.59409600000001</v>
      </c>
      <c r="T36" s="123">
        <v>1</v>
      </c>
    </row>
    <row r="37" spans="1:20" ht="15" customHeight="1">
      <c r="A37" s="120">
        <v>316</v>
      </c>
      <c r="B37" s="120">
        <v>316</v>
      </c>
      <c r="C37" s="143"/>
      <c r="D37" s="120"/>
      <c r="E37" s="146"/>
      <c r="F37" s="120">
        <v>71000204</v>
      </c>
      <c r="G37" s="124">
        <v>44858</v>
      </c>
      <c r="H37" s="120" t="s">
        <v>203</v>
      </c>
      <c r="I37" s="120"/>
      <c r="J37" s="120" t="s">
        <v>338</v>
      </c>
      <c r="K37" s="135" t="s">
        <v>1300</v>
      </c>
      <c r="L37" s="120" t="s">
        <v>414</v>
      </c>
      <c r="M37" s="120" t="s">
        <v>408</v>
      </c>
      <c r="N37" s="120" t="s">
        <v>1212</v>
      </c>
      <c r="O37" s="122">
        <v>1</v>
      </c>
      <c r="P37" s="123">
        <v>8.9999999999999993E-3</v>
      </c>
      <c r="Q37" s="120" t="s">
        <v>2623</v>
      </c>
      <c r="R37" s="145">
        <v>166.510862</v>
      </c>
      <c r="S37" s="145">
        <v>166.510862</v>
      </c>
      <c r="T37" s="123">
        <v>1</v>
      </c>
    </row>
    <row r="38" spans="1:20" ht="15" customHeight="1">
      <c r="A38" s="120">
        <v>316</v>
      </c>
      <c r="B38" s="120">
        <v>316</v>
      </c>
      <c r="C38" s="143"/>
      <c r="D38" s="120"/>
      <c r="E38" s="120"/>
      <c r="F38" s="120">
        <v>78009000</v>
      </c>
      <c r="G38" s="124">
        <v>44812</v>
      </c>
      <c r="H38" s="120" t="s">
        <v>203</v>
      </c>
      <c r="I38" s="120"/>
      <c r="J38" s="120" t="s">
        <v>338</v>
      </c>
      <c r="K38" s="120" t="s">
        <v>409</v>
      </c>
      <c r="L38" s="148" t="s">
        <v>409</v>
      </c>
      <c r="M38" s="120" t="s">
        <v>408</v>
      </c>
      <c r="N38" s="120" t="s">
        <v>1212</v>
      </c>
      <c r="O38" s="122">
        <v>1</v>
      </c>
      <c r="P38" s="123">
        <v>4.4999999999999997E-3</v>
      </c>
      <c r="Q38" s="120" t="s">
        <v>2623</v>
      </c>
      <c r="R38" s="145">
        <v>231000</v>
      </c>
      <c r="S38" s="145">
        <v>231000</v>
      </c>
      <c r="T38" s="123">
        <v>1</v>
      </c>
    </row>
    <row r="39" spans="1:20" ht="15" customHeight="1">
      <c r="A39" s="120">
        <v>316</v>
      </c>
      <c r="B39" s="120">
        <v>316</v>
      </c>
      <c r="C39" s="143"/>
      <c r="D39" s="120"/>
      <c r="E39" s="120"/>
      <c r="F39" s="120">
        <v>78009001</v>
      </c>
      <c r="G39" s="124">
        <v>44812</v>
      </c>
      <c r="H39" s="120" t="s">
        <v>203</v>
      </c>
      <c r="I39" s="120"/>
      <c r="J39" s="120" t="s">
        <v>338</v>
      </c>
      <c r="K39" s="120" t="s">
        <v>409</v>
      </c>
      <c r="L39" s="148" t="s">
        <v>409</v>
      </c>
      <c r="M39" s="120" t="s">
        <v>408</v>
      </c>
      <c r="N39" s="120" t="s">
        <v>1212</v>
      </c>
      <c r="O39" s="122">
        <v>1</v>
      </c>
      <c r="P39" s="123">
        <v>4.4999999999999997E-3</v>
      </c>
      <c r="Q39" s="120" t="s">
        <v>2623</v>
      </c>
      <c r="R39" s="145">
        <v>462000</v>
      </c>
      <c r="S39" s="145">
        <v>462000</v>
      </c>
      <c r="T39" s="123">
        <v>1</v>
      </c>
    </row>
    <row r="40" spans="1:20" ht="15" customHeight="1">
      <c r="A40" s="120">
        <v>316</v>
      </c>
      <c r="B40" s="120">
        <v>316</v>
      </c>
      <c r="C40" s="143"/>
      <c r="D40" s="120"/>
      <c r="E40" s="120"/>
      <c r="F40" s="120">
        <v>5009000</v>
      </c>
      <c r="G40" s="124">
        <v>45089</v>
      </c>
      <c r="H40" s="120" t="s">
        <v>203</v>
      </c>
      <c r="I40" s="120"/>
      <c r="J40" s="120" t="s">
        <v>338</v>
      </c>
      <c r="K40" s="120" t="s">
        <v>1457</v>
      </c>
      <c r="L40" s="120" t="s">
        <v>311</v>
      </c>
      <c r="M40" s="120" t="s">
        <v>408</v>
      </c>
      <c r="N40" s="120" t="s">
        <v>1212</v>
      </c>
      <c r="O40" s="122">
        <v>1</v>
      </c>
      <c r="P40" s="123">
        <v>4.0000000000000001E-3</v>
      </c>
      <c r="Q40" s="120" t="s">
        <v>2623</v>
      </c>
      <c r="R40" s="145">
        <v>115500</v>
      </c>
      <c r="S40" s="145">
        <v>115500</v>
      </c>
      <c r="T40" s="123">
        <v>0.66666999999999998</v>
      </c>
    </row>
    <row r="41" spans="1:20" ht="15" customHeight="1">
      <c r="A41" s="120">
        <v>316</v>
      </c>
      <c r="B41" s="120">
        <v>316</v>
      </c>
      <c r="C41" s="143"/>
      <c r="D41" s="120"/>
      <c r="E41" s="146"/>
      <c r="F41" s="120">
        <v>5890000</v>
      </c>
      <c r="G41" s="124">
        <v>45264</v>
      </c>
      <c r="H41" s="120" t="s">
        <v>203</v>
      </c>
      <c r="I41" s="120"/>
      <c r="J41" s="120" t="s">
        <v>338</v>
      </c>
      <c r="K41" s="135" t="s">
        <v>1323</v>
      </c>
      <c r="L41" s="120" t="s">
        <v>414</v>
      </c>
      <c r="M41" s="120" t="s">
        <v>408</v>
      </c>
      <c r="N41" s="120" t="s">
        <v>1212</v>
      </c>
      <c r="O41" s="122">
        <v>1</v>
      </c>
      <c r="P41" s="123">
        <v>3.5000000000000001E-3</v>
      </c>
      <c r="Q41" s="120" t="s">
        <v>2623</v>
      </c>
      <c r="R41" s="145">
        <v>200200</v>
      </c>
      <c r="S41" s="145">
        <v>200200</v>
      </c>
      <c r="T41" s="123">
        <v>0.51310999999999996</v>
      </c>
    </row>
    <row r="42" spans="1:20" ht="15" customHeight="1">
      <c r="A42" s="120">
        <v>316</v>
      </c>
      <c r="B42" s="120">
        <v>316</v>
      </c>
      <c r="C42" s="143"/>
      <c r="D42" s="120"/>
      <c r="E42" s="120"/>
      <c r="F42" s="120">
        <v>5890001</v>
      </c>
      <c r="G42" s="124">
        <v>45264</v>
      </c>
      <c r="H42" s="120" t="s">
        <v>203</v>
      </c>
      <c r="I42" s="120"/>
      <c r="J42" s="120" t="s">
        <v>338</v>
      </c>
      <c r="K42" s="135" t="s">
        <v>1323</v>
      </c>
      <c r="L42" s="120" t="s">
        <v>414</v>
      </c>
      <c r="M42" s="120" t="s">
        <v>408</v>
      </c>
      <c r="N42" s="120" t="s">
        <v>1212</v>
      </c>
      <c r="O42" s="122">
        <v>1</v>
      </c>
      <c r="P42" s="123">
        <v>0.01</v>
      </c>
      <c r="Q42" s="120" t="s">
        <v>2623</v>
      </c>
      <c r="R42" s="145">
        <v>1925</v>
      </c>
      <c r="S42" s="145">
        <v>1925</v>
      </c>
      <c r="T42" s="123">
        <v>1</v>
      </c>
    </row>
    <row r="43" spans="1:20" ht="15" customHeight="1">
      <c r="A43" s="120">
        <v>316</v>
      </c>
      <c r="B43" s="120">
        <v>316</v>
      </c>
      <c r="C43" s="143"/>
      <c r="D43" s="120"/>
      <c r="E43" s="120"/>
      <c r="F43" s="120">
        <v>5890002</v>
      </c>
      <c r="G43" s="124">
        <v>45264</v>
      </c>
      <c r="H43" s="120" t="s">
        <v>203</v>
      </c>
      <c r="I43" s="120"/>
      <c r="J43" s="120" t="s">
        <v>338</v>
      </c>
      <c r="K43" s="135" t="s">
        <v>1323</v>
      </c>
      <c r="L43" s="120" t="s">
        <v>414</v>
      </c>
      <c r="M43" s="120" t="s">
        <v>408</v>
      </c>
      <c r="N43" s="120" t="s">
        <v>1212</v>
      </c>
      <c r="O43" s="122">
        <v>1</v>
      </c>
      <c r="P43" s="123">
        <v>0.01</v>
      </c>
      <c r="Q43" s="120" t="s">
        <v>2623</v>
      </c>
      <c r="R43" s="145">
        <v>7700</v>
      </c>
      <c r="S43" s="145">
        <v>7700</v>
      </c>
      <c r="T43" s="123">
        <v>1</v>
      </c>
    </row>
    <row r="44" spans="1:20" ht="15" customHeight="1">
      <c r="A44" s="120">
        <v>316</v>
      </c>
      <c r="B44" s="120">
        <v>316</v>
      </c>
      <c r="C44" s="143"/>
      <c r="D44" s="120"/>
      <c r="E44" s="120"/>
      <c r="F44" s="120">
        <v>70000450</v>
      </c>
      <c r="G44" s="124">
        <v>45225</v>
      </c>
      <c r="H44" s="120" t="s">
        <v>203</v>
      </c>
      <c r="I44" s="120"/>
      <c r="J44" s="120" t="s">
        <v>338</v>
      </c>
      <c r="K44" s="135" t="s">
        <v>1323</v>
      </c>
      <c r="L44" s="120" t="s">
        <v>414</v>
      </c>
      <c r="M44" s="120" t="s">
        <v>408</v>
      </c>
      <c r="N44" s="120" t="s">
        <v>1212</v>
      </c>
      <c r="O44" s="122">
        <v>1</v>
      </c>
      <c r="P44" s="123">
        <v>6.0000000000000001E-3</v>
      </c>
      <c r="Q44" s="120" t="s">
        <v>2623</v>
      </c>
      <c r="R44" s="145">
        <v>580.19500000000005</v>
      </c>
      <c r="S44" s="145">
        <v>580.19500000000005</v>
      </c>
      <c r="T44" s="123">
        <v>1</v>
      </c>
    </row>
    <row r="45" spans="1:20" ht="15" customHeight="1">
      <c r="A45" s="120">
        <v>316</v>
      </c>
      <c r="B45" s="120">
        <v>316</v>
      </c>
      <c r="C45" s="143"/>
      <c r="D45" s="120"/>
      <c r="E45" s="120"/>
      <c r="F45" s="120">
        <v>70000451</v>
      </c>
      <c r="G45" s="124">
        <v>45225</v>
      </c>
      <c r="H45" s="120" t="s">
        <v>203</v>
      </c>
      <c r="I45" s="120"/>
      <c r="J45" s="120" t="s">
        <v>338</v>
      </c>
      <c r="K45" s="135" t="s">
        <v>1323</v>
      </c>
      <c r="L45" s="120" t="s">
        <v>414</v>
      </c>
      <c r="M45" s="120" t="s">
        <v>408</v>
      </c>
      <c r="N45" s="120" t="s">
        <v>1212</v>
      </c>
      <c r="O45" s="122">
        <v>1</v>
      </c>
      <c r="P45" s="123">
        <v>6.0000000000000001E-3</v>
      </c>
      <c r="Q45" s="120" t="s">
        <v>2623</v>
      </c>
      <c r="R45" s="145">
        <v>537.46</v>
      </c>
      <c r="S45" s="145">
        <v>537.46</v>
      </c>
      <c r="T45" s="123">
        <v>1</v>
      </c>
    </row>
    <row r="46" spans="1:20" ht="15" customHeight="1">
      <c r="A46" s="120">
        <v>316</v>
      </c>
      <c r="B46" s="120">
        <v>316</v>
      </c>
      <c r="C46" s="143"/>
      <c r="D46" s="120"/>
      <c r="E46" s="120"/>
      <c r="F46" s="120">
        <v>70000452</v>
      </c>
      <c r="G46" s="124">
        <v>45225</v>
      </c>
      <c r="H46" s="120" t="s">
        <v>203</v>
      </c>
      <c r="I46" s="120"/>
      <c r="J46" s="120" t="s">
        <v>338</v>
      </c>
      <c r="K46" s="135" t="s">
        <v>1323</v>
      </c>
      <c r="L46" s="120" t="s">
        <v>414</v>
      </c>
      <c r="M46" s="120" t="s">
        <v>408</v>
      </c>
      <c r="N46" s="120" t="s">
        <v>1212</v>
      </c>
      <c r="O46" s="122">
        <v>1</v>
      </c>
      <c r="P46" s="123">
        <v>6.0000000000000001E-3</v>
      </c>
      <c r="Q46" s="120" t="s">
        <v>2623</v>
      </c>
      <c r="R46" s="145">
        <v>589.43499999999995</v>
      </c>
      <c r="S46" s="145">
        <v>589.43499999999995</v>
      </c>
      <c r="T46" s="123">
        <v>1</v>
      </c>
    </row>
    <row r="47" spans="1:20" ht="15" customHeight="1">
      <c r="A47" s="120">
        <v>316</v>
      </c>
      <c r="B47" s="120">
        <v>316</v>
      </c>
      <c r="C47" s="143"/>
      <c r="D47" s="120"/>
      <c r="E47" s="120"/>
      <c r="F47" s="120">
        <v>70000453</v>
      </c>
      <c r="G47" s="124">
        <v>45225</v>
      </c>
      <c r="H47" s="120" t="s">
        <v>203</v>
      </c>
      <c r="I47" s="120"/>
      <c r="J47" s="120" t="s">
        <v>338</v>
      </c>
      <c r="K47" s="135" t="s">
        <v>1323</v>
      </c>
      <c r="L47" s="120" t="s">
        <v>414</v>
      </c>
      <c r="M47" s="120" t="s">
        <v>408</v>
      </c>
      <c r="N47" s="120" t="s">
        <v>1212</v>
      </c>
      <c r="O47" s="122">
        <v>1</v>
      </c>
      <c r="P47" s="123">
        <v>6.0000000000000001E-3</v>
      </c>
      <c r="Q47" s="120" t="s">
        <v>2623</v>
      </c>
      <c r="R47" s="145">
        <v>146.685</v>
      </c>
      <c r="S47" s="145">
        <v>146.685</v>
      </c>
      <c r="T47" s="123">
        <v>1</v>
      </c>
    </row>
    <row r="48" spans="1:20" ht="15" customHeight="1">
      <c r="A48" s="120">
        <v>316</v>
      </c>
      <c r="B48" s="120">
        <v>316</v>
      </c>
      <c r="C48" s="143"/>
      <c r="D48" s="120"/>
      <c r="E48" s="120"/>
      <c r="F48" s="120">
        <v>70000454</v>
      </c>
      <c r="G48" s="124">
        <v>45225</v>
      </c>
      <c r="H48" s="120" t="s">
        <v>203</v>
      </c>
      <c r="I48" s="120"/>
      <c r="J48" s="120" t="s">
        <v>338</v>
      </c>
      <c r="K48" s="135" t="s">
        <v>1323</v>
      </c>
      <c r="L48" s="120" t="s">
        <v>414</v>
      </c>
      <c r="M48" s="120" t="s">
        <v>408</v>
      </c>
      <c r="N48" s="120" t="s">
        <v>1212</v>
      </c>
      <c r="O48" s="122">
        <v>1</v>
      </c>
      <c r="P48" s="123">
        <v>6.0000000000000001E-3</v>
      </c>
      <c r="Q48" s="120" t="s">
        <v>2623</v>
      </c>
      <c r="R48" s="145">
        <v>40.81</v>
      </c>
      <c r="S48" s="145">
        <v>40.81</v>
      </c>
      <c r="T48" s="123">
        <v>1</v>
      </c>
    </row>
    <row r="49" spans="1:20" ht="15" customHeight="1">
      <c r="A49" s="120">
        <v>316</v>
      </c>
      <c r="B49" s="120">
        <v>316</v>
      </c>
      <c r="C49" s="143"/>
      <c r="D49" s="120"/>
      <c r="E49" s="120"/>
      <c r="F49" s="120">
        <v>70000750</v>
      </c>
      <c r="G49" s="124">
        <v>45274</v>
      </c>
      <c r="H49" s="120" t="s">
        <v>203</v>
      </c>
      <c r="I49" s="120"/>
      <c r="J49" s="120" t="s">
        <v>338</v>
      </c>
      <c r="K49" s="120" t="s">
        <v>409</v>
      </c>
      <c r="L49" s="148" t="s">
        <v>409</v>
      </c>
      <c r="M49" s="120" t="s">
        <v>408</v>
      </c>
      <c r="N49" s="120" t="s">
        <v>1212</v>
      </c>
      <c r="O49" s="122">
        <v>1</v>
      </c>
      <c r="P49" s="123">
        <v>5.0000000000000001E-3</v>
      </c>
      <c r="Q49" s="120" t="s">
        <v>2623</v>
      </c>
      <c r="R49" s="145">
        <v>215615.94531150002</v>
      </c>
      <c r="S49" s="145">
        <v>215615.94531150002</v>
      </c>
      <c r="T49" s="123">
        <v>1</v>
      </c>
    </row>
    <row r="50" spans="1:20" ht="15" customHeight="1">
      <c r="A50" s="120">
        <v>316</v>
      </c>
      <c r="B50" s="120">
        <v>316</v>
      </c>
      <c r="C50" s="143"/>
      <c r="D50" s="120"/>
      <c r="E50" s="120"/>
      <c r="F50" s="120">
        <v>70000753</v>
      </c>
      <c r="G50" s="124">
        <v>45274</v>
      </c>
      <c r="H50" s="120" t="s">
        <v>203</v>
      </c>
      <c r="I50" s="120"/>
      <c r="J50" s="120" t="s">
        <v>338</v>
      </c>
      <c r="K50" s="120" t="s">
        <v>409</v>
      </c>
      <c r="L50" s="148" t="s">
        <v>409</v>
      </c>
      <c r="M50" s="120" t="s">
        <v>408</v>
      </c>
      <c r="N50" s="120" t="s">
        <v>1212</v>
      </c>
      <c r="O50" s="122">
        <v>1</v>
      </c>
      <c r="P50" s="123">
        <v>5.0000000000000001E-3</v>
      </c>
      <c r="Q50" s="120" t="s">
        <v>2623</v>
      </c>
      <c r="R50" s="145">
        <v>29536.054688499997</v>
      </c>
      <c r="S50" s="145">
        <v>29536.054688499997</v>
      </c>
      <c r="T50" s="123">
        <v>1</v>
      </c>
    </row>
    <row r="51" spans="1:20" ht="15" customHeight="1">
      <c r="A51" s="120">
        <v>316</v>
      </c>
      <c r="B51" s="120">
        <v>316</v>
      </c>
      <c r="C51" s="143"/>
      <c r="D51" s="120"/>
      <c r="E51" s="120"/>
      <c r="F51" s="120">
        <v>70000751</v>
      </c>
      <c r="G51" s="124">
        <v>45274</v>
      </c>
      <c r="H51" s="120" t="s">
        <v>203</v>
      </c>
      <c r="I51" s="120"/>
      <c r="J51" s="120" t="s">
        <v>338</v>
      </c>
      <c r="K51" s="120" t="s">
        <v>409</v>
      </c>
      <c r="L51" s="148" t="s">
        <v>409</v>
      </c>
      <c r="M51" s="120" t="s">
        <v>408</v>
      </c>
      <c r="N51" s="120" t="s">
        <v>1212</v>
      </c>
      <c r="O51" s="122">
        <v>1</v>
      </c>
      <c r="P51" s="123">
        <v>0.01</v>
      </c>
      <c r="Q51" s="120" t="s">
        <v>2623</v>
      </c>
      <c r="R51" s="145">
        <v>8150.3195614999995</v>
      </c>
      <c r="S51" s="145">
        <v>8150.3195614999995</v>
      </c>
      <c r="T51" s="123">
        <v>1</v>
      </c>
    </row>
    <row r="52" spans="1:20" ht="15" customHeight="1">
      <c r="A52" s="120">
        <v>316</v>
      </c>
      <c r="B52" s="120">
        <v>316</v>
      </c>
      <c r="C52" s="143"/>
      <c r="D52" s="120"/>
      <c r="E52" s="120"/>
      <c r="F52" s="120">
        <v>57088000</v>
      </c>
      <c r="G52" s="124">
        <v>45342</v>
      </c>
      <c r="H52" s="120" t="s">
        <v>203</v>
      </c>
      <c r="I52" s="120"/>
      <c r="J52" s="120" t="s">
        <v>338</v>
      </c>
      <c r="K52" s="135" t="s">
        <v>2631</v>
      </c>
      <c r="L52" s="120" t="s">
        <v>412</v>
      </c>
      <c r="M52" s="120" t="s">
        <v>408</v>
      </c>
      <c r="N52" s="120" t="s">
        <v>1212</v>
      </c>
      <c r="O52" s="122">
        <v>1</v>
      </c>
      <c r="P52" s="123">
        <v>2.5000000000000001E-3</v>
      </c>
      <c r="Q52" s="120" t="s">
        <v>2623</v>
      </c>
      <c r="R52" s="145">
        <v>133979.99999999997</v>
      </c>
      <c r="S52" s="145">
        <v>133979.99999999997</v>
      </c>
      <c r="T52" s="123">
        <v>1</v>
      </c>
    </row>
    <row r="53" spans="1:20" ht="15" customHeight="1">
      <c r="A53" s="120">
        <v>316</v>
      </c>
      <c r="B53" s="120">
        <v>316</v>
      </c>
      <c r="C53" s="143"/>
      <c r="D53" s="120"/>
      <c r="E53" s="120"/>
      <c r="F53" s="120">
        <v>59007000</v>
      </c>
      <c r="G53" s="124">
        <v>45363</v>
      </c>
      <c r="H53" s="120" t="s">
        <v>203</v>
      </c>
      <c r="I53" s="120"/>
      <c r="J53" s="120" t="s">
        <v>338</v>
      </c>
      <c r="K53" s="120" t="s">
        <v>409</v>
      </c>
      <c r="L53" s="148" t="s">
        <v>409</v>
      </c>
      <c r="M53" s="120" t="s">
        <v>408</v>
      </c>
      <c r="N53" s="120" t="s">
        <v>1212</v>
      </c>
      <c r="O53" s="122">
        <v>1</v>
      </c>
      <c r="P53" s="123">
        <v>5.0000000000000001E-3</v>
      </c>
      <c r="Q53" s="120" t="s">
        <v>2623</v>
      </c>
      <c r="R53" s="145">
        <v>11319</v>
      </c>
      <c r="S53" s="145">
        <v>11319</v>
      </c>
      <c r="T53" s="123">
        <v>1</v>
      </c>
    </row>
    <row r="54" spans="1:20" ht="15" customHeight="1">
      <c r="A54" s="120">
        <v>316</v>
      </c>
      <c r="B54" s="120">
        <v>316</v>
      </c>
      <c r="C54" s="143"/>
      <c r="D54" s="120"/>
      <c r="E54" s="120"/>
      <c r="F54" s="120">
        <v>5789000</v>
      </c>
      <c r="G54" s="124">
        <v>45245</v>
      </c>
      <c r="H54" s="120" t="s">
        <v>203</v>
      </c>
      <c r="I54" s="120"/>
      <c r="J54" s="120" t="s">
        <v>338</v>
      </c>
      <c r="K54" s="120" t="s">
        <v>409</v>
      </c>
      <c r="L54" s="148" t="s">
        <v>409</v>
      </c>
      <c r="M54" s="120" t="s">
        <v>408</v>
      </c>
      <c r="N54" s="120" t="s">
        <v>1212</v>
      </c>
      <c r="O54" s="122">
        <v>1</v>
      </c>
      <c r="P54" s="123">
        <v>5.0000000000000001E-3</v>
      </c>
      <c r="Q54" s="120" t="s">
        <v>2623</v>
      </c>
      <c r="R54" s="145">
        <v>770000</v>
      </c>
      <c r="S54" s="145">
        <v>770000</v>
      </c>
      <c r="T54" s="123">
        <v>1</v>
      </c>
    </row>
    <row r="55" spans="1:20" ht="15" customHeight="1">
      <c r="A55" s="120">
        <v>316</v>
      </c>
      <c r="B55" s="120">
        <v>316</v>
      </c>
      <c r="C55" s="143"/>
      <c r="D55" s="120"/>
      <c r="E55" s="120"/>
      <c r="F55" s="150">
        <v>80499</v>
      </c>
      <c r="G55" s="152">
        <v>41644</v>
      </c>
      <c r="H55" s="120" t="s">
        <v>203</v>
      </c>
      <c r="I55" s="120"/>
      <c r="J55" s="120" t="s">
        <v>338</v>
      </c>
      <c r="K55" s="120" t="s">
        <v>409</v>
      </c>
      <c r="L55" s="148" t="s">
        <v>409</v>
      </c>
      <c r="M55" s="120" t="s">
        <v>408</v>
      </c>
      <c r="N55" s="120" t="s">
        <v>1212</v>
      </c>
      <c r="O55" s="122">
        <v>1</v>
      </c>
      <c r="P55" s="151">
        <v>0</v>
      </c>
      <c r="Q55" s="120" t="s">
        <v>2623</v>
      </c>
      <c r="R55" s="153">
        <v>222855.3</v>
      </c>
      <c r="S55" s="153">
        <v>222855.3</v>
      </c>
      <c r="T55" s="151">
        <v>0.11729000000000001</v>
      </c>
    </row>
    <row r="56" spans="1:20" ht="15" customHeight="1">
      <c r="A56" s="120">
        <v>316</v>
      </c>
      <c r="B56" s="120">
        <v>316</v>
      </c>
      <c r="C56" s="143"/>
      <c r="D56" s="120"/>
      <c r="E56" s="120"/>
      <c r="F56" s="120">
        <v>74006126</v>
      </c>
      <c r="G56" s="124">
        <v>43920</v>
      </c>
      <c r="H56" s="120" t="s">
        <v>203</v>
      </c>
      <c r="I56" s="120"/>
      <c r="J56" s="120" t="s">
        <v>338</v>
      </c>
      <c r="K56" s="120" t="s">
        <v>1338</v>
      </c>
      <c r="L56" s="120" t="s">
        <v>414</v>
      </c>
      <c r="M56" s="120" t="s">
        <v>408</v>
      </c>
      <c r="N56" s="120" t="s">
        <v>1212</v>
      </c>
      <c r="O56" s="122">
        <v>1</v>
      </c>
      <c r="P56" s="151">
        <v>0</v>
      </c>
      <c r="Q56" s="120" t="s">
        <v>2623</v>
      </c>
      <c r="R56" s="153">
        <v>13282.5</v>
      </c>
      <c r="S56" s="153">
        <v>13282.5</v>
      </c>
      <c r="T56" s="151">
        <v>1</v>
      </c>
    </row>
    <row r="57" spans="1:20" ht="15" customHeight="1">
      <c r="A57" s="120">
        <v>316</v>
      </c>
      <c r="B57" s="120">
        <v>316</v>
      </c>
      <c r="C57" s="143"/>
      <c r="D57" s="120"/>
      <c r="E57" s="120"/>
      <c r="F57" s="120">
        <v>7400400</v>
      </c>
      <c r="G57" s="152">
        <v>44167</v>
      </c>
      <c r="H57" s="120" t="s">
        <v>203</v>
      </c>
      <c r="I57" s="120"/>
      <c r="J57" s="120" t="s">
        <v>338</v>
      </c>
      <c r="K57" s="120" t="s">
        <v>1338</v>
      </c>
      <c r="L57" s="120" t="s">
        <v>414</v>
      </c>
      <c r="M57" s="120" t="s">
        <v>408</v>
      </c>
      <c r="N57" s="120" t="s">
        <v>1212</v>
      </c>
      <c r="O57" s="122">
        <v>1</v>
      </c>
      <c r="P57" s="151">
        <v>0</v>
      </c>
      <c r="Q57" s="120" t="s">
        <v>2623</v>
      </c>
      <c r="R57" s="153">
        <v>311080</v>
      </c>
      <c r="S57" s="153">
        <v>311080</v>
      </c>
      <c r="T57" s="151">
        <v>0.14796999999999999</v>
      </c>
    </row>
    <row r="58" spans="1:20" ht="15" customHeight="1">
      <c r="A58" s="120">
        <v>316</v>
      </c>
      <c r="B58" s="120">
        <v>316</v>
      </c>
      <c r="C58" s="143"/>
      <c r="D58" s="120"/>
      <c r="E58" s="146"/>
      <c r="F58" s="120">
        <v>76500101</v>
      </c>
      <c r="G58" s="124">
        <v>44192</v>
      </c>
      <c r="H58" s="120" t="s">
        <v>203</v>
      </c>
      <c r="I58" s="120"/>
      <c r="J58" s="120" t="s">
        <v>338</v>
      </c>
      <c r="K58" s="120" t="s">
        <v>1334</v>
      </c>
      <c r="L58" s="120" t="s">
        <v>414</v>
      </c>
      <c r="M58" s="120" t="s">
        <v>408</v>
      </c>
      <c r="N58" s="120" t="s">
        <v>1212</v>
      </c>
      <c r="O58" s="122">
        <v>1</v>
      </c>
      <c r="P58" s="151">
        <v>0</v>
      </c>
      <c r="Q58" s="120" t="s">
        <v>2623</v>
      </c>
      <c r="R58" s="153">
        <v>15400</v>
      </c>
      <c r="S58" s="153">
        <v>15400</v>
      </c>
      <c r="T58" s="151">
        <v>2.8920000000000001E-2</v>
      </c>
    </row>
    <row r="59" spans="1:20" ht="15" customHeight="1">
      <c r="A59" s="120">
        <v>316</v>
      </c>
      <c r="B59" s="120">
        <v>316</v>
      </c>
      <c r="C59" s="143"/>
      <c r="D59" s="120"/>
      <c r="E59" s="120"/>
      <c r="F59" s="120">
        <v>50000762</v>
      </c>
      <c r="G59" s="124">
        <v>43517</v>
      </c>
      <c r="H59" s="120" t="s">
        <v>203</v>
      </c>
      <c r="I59" s="120"/>
      <c r="J59" s="120" t="s">
        <v>338</v>
      </c>
      <c r="K59" s="120" t="s">
        <v>409</v>
      </c>
      <c r="L59" s="148" t="s">
        <v>409</v>
      </c>
      <c r="M59" s="120" t="s">
        <v>408</v>
      </c>
      <c r="N59" s="120" t="s">
        <v>1212</v>
      </c>
      <c r="O59" s="122">
        <v>1</v>
      </c>
      <c r="P59" s="151">
        <v>0</v>
      </c>
      <c r="Q59" s="120" t="s">
        <v>2623</v>
      </c>
      <c r="R59" s="153">
        <v>115500</v>
      </c>
      <c r="S59" s="153">
        <v>115500</v>
      </c>
      <c r="T59" s="151">
        <v>9.2130000000000004E-2</v>
      </c>
    </row>
  </sheetData>
  <dataValidations count="2">
    <dataValidation type="list" allowBlank="1" showInputMessage="1" showErrorMessage="1" sqref="D7:D9" xr:uid="{BF12F6DD-0DD5-4FC0-B226-5B446ECBC885}">
      <formula1>what_is_rated_loans</formula1>
    </dataValidation>
    <dataValidation allowBlank="1" showInputMessage="1" showErrorMessage="1" sqref="E40 C40:C48 E19 E5:E11 C5:C11 E28:E37 C53:C59 E14:E15 C14:C19 E21:E22 C21:C22 C24:C27 E53:E54" xr:uid="{D2373AE4-9152-4F52-92FA-BA087701E485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87"/>
  <sheetViews>
    <sheetView rightToLeft="1" workbookViewId="0">
      <selection activeCell="E2" sqref="E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.75" bestFit="1" customWidth="1"/>
    <col min="4" max="4" width="37" bestFit="1" customWidth="1"/>
    <col min="5" max="5" width="25.5" bestFit="1" customWidth="1"/>
    <col min="6" max="6" width="32.5" customWidth="1"/>
    <col min="7" max="7" width="45.12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3.625" customWidth="1"/>
    <col min="13" max="13" width="17.25" customWidth="1"/>
    <col min="14" max="14" width="12.5" bestFit="1" customWidth="1"/>
    <col min="15" max="15" width="11.87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25" t="s">
        <v>109</v>
      </c>
      <c r="F1" s="25" t="s">
        <v>110</v>
      </c>
      <c r="G1" s="25" t="s">
        <v>111</v>
      </c>
      <c r="H1" s="25" t="s">
        <v>112</v>
      </c>
      <c r="I1" s="25" t="s">
        <v>113</v>
      </c>
      <c r="J1" s="25" t="s">
        <v>59</v>
      </c>
      <c r="K1" s="25" t="s">
        <v>191</v>
      </c>
      <c r="L1" s="25" t="s">
        <v>192</v>
      </c>
      <c r="M1" s="25" t="s">
        <v>193</v>
      </c>
      <c r="N1" s="25" t="s">
        <v>194</v>
      </c>
      <c r="O1" s="25" t="s">
        <v>195</v>
      </c>
      <c r="P1" s="25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54">
        <v>316</v>
      </c>
      <c r="B2" s="155">
        <v>316</v>
      </c>
      <c r="C2" s="154" t="s">
        <v>1069</v>
      </c>
      <c r="D2" s="154" t="s">
        <v>2648</v>
      </c>
      <c r="E2" s="120"/>
      <c r="F2" s="154"/>
      <c r="G2" s="156" t="s">
        <v>2142</v>
      </c>
      <c r="H2" s="157">
        <v>9840908</v>
      </c>
      <c r="I2" s="154" t="s">
        <v>311</v>
      </c>
      <c r="J2" s="158" t="s">
        <v>1217</v>
      </c>
      <c r="K2" s="124">
        <v>39385</v>
      </c>
      <c r="L2" s="145">
        <v>15000</v>
      </c>
      <c r="M2" s="145">
        <v>59670</v>
      </c>
      <c r="N2" s="145">
        <v>2603.5129999999999</v>
      </c>
      <c r="O2" s="145">
        <v>9583.5313530000003</v>
      </c>
      <c r="P2" s="159">
        <v>0.17356753333333333</v>
      </c>
      <c r="Q2" s="124">
        <v>45657</v>
      </c>
    </row>
    <row r="3" spans="1:26" ht="15" customHeight="1">
      <c r="A3" s="154">
        <v>316</v>
      </c>
      <c r="B3" s="155">
        <v>316</v>
      </c>
      <c r="C3" s="154" t="s">
        <v>1069</v>
      </c>
      <c r="D3" s="154" t="s">
        <v>2649</v>
      </c>
      <c r="E3" s="120"/>
      <c r="F3" s="154"/>
      <c r="G3" s="156" t="s">
        <v>2464</v>
      </c>
      <c r="H3" s="157">
        <v>9840773</v>
      </c>
      <c r="I3" s="154" t="s">
        <v>311</v>
      </c>
      <c r="J3" s="158" t="s">
        <v>1217</v>
      </c>
      <c r="K3" s="124">
        <v>39726</v>
      </c>
      <c r="L3" s="145">
        <v>6000</v>
      </c>
      <c r="M3" s="145">
        <v>20790</v>
      </c>
      <c r="N3" s="145">
        <v>225.066</v>
      </c>
      <c r="O3" s="145">
        <v>828.46794599999998</v>
      </c>
      <c r="P3" s="159">
        <v>3.7511000000000003E-2</v>
      </c>
      <c r="Q3" s="124">
        <v>45935</v>
      </c>
    </row>
    <row r="4" spans="1:26" ht="15" customHeight="1">
      <c r="A4" s="154">
        <v>316</v>
      </c>
      <c r="B4" s="155">
        <v>316</v>
      </c>
      <c r="C4" s="154" t="s">
        <v>1069</v>
      </c>
      <c r="D4" s="154" t="s">
        <v>2650</v>
      </c>
      <c r="E4" s="146"/>
      <c r="F4" s="154"/>
      <c r="G4" s="156" t="s">
        <v>2141</v>
      </c>
      <c r="H4" s="157">
        <v>9840890</v>
      </c>
      <c r="I4" s="154" t="s">
        <v>311</v>
      </c>
      <c r="J4" s="158" t="s">
        <v>1217</v>
      </c>
      <c r="K4" s="124">
        <v>36525</v>
      </c>
      <c r="L4" s="145">
        <v>1000</v>
      </c>
      <c r="M4" s="145">
        <v>4152.9999999999991</v>
      </c>
      <c r="N4" s="145">
        <v>0</v>
      </c>
      <c r="O4" s="145">
        <v>0</v>
      </c>
      <c r="P4" s="159">
        <v>0</v>
      </c>
      <c r="Q4" s="124">
        <v>44531</v>
      </c>
    </row>
    <row r="5" spans="1:26" ht="15" customHeight="1">
      <c r="A5" s="154">
        <v>316</v>
      </c>
      <c r="B5" s="155">
        <v>316</v>
      </c>
      <c r="C5" s="154" t="s">
        <v>1069</v>
      </c>
      <c r="D5" s="154" t="s">
        <v>2651</v>
      </c>
      <c r="E5" s="150"/>
      <c r="F5" s="154"/>
      <c r="G5" s="156" t="s">
        <v>2317</v>
      </c>
      <c r="H5" s="157">
        <v>9840871</v>
      </c>
      <c r="I5" s="154" t="s">
        <v>311</v>
      </c>
      <c r="J5" s="158" t="s">
        <v>1217</v>
      </c>
      <c r="K5" s="124">
        <v>39052</v>
      </c>
      <c r="L5" s="145">
        <v>2000</v>
      </c>
      <c r="M5" s="145">
        <v>8468</v>
      </c>
      <c r="N5" s="145">
        <v>0</v>
      </c>
      <c r="O5" s="145">
        <v>0</v>
      </c>
      <c r="P5" s="159">
        <v>0</v>
      </c>
      <c r="Q5" s="124">
        <v>45688</v>
      </c>
    </row>
    <row r="6" spans="1:26" ht="15" customHeight="1">
      <c r="A6" s="154">
        <v>316</v>
      </c>
      <c r="B6" s="155">
        <v>316</v>
      </c>
      <c r="C6" s="154" t="s">
        <v>1069</v>
      </c>
      <c r="D6" s="154" t="s">
        <v>2138</v>
      </c>
      <c r="E6" s="120"/>
      <c r="F6" s="154"/>
      <c r="G6" s="156" t="s">
        <v>2157</v>
      </c>
      <c r="H6" s="157">
        <v>9840860</v>
      </c>
      <c r="I6" s="154" t="s">
        <v>311</v>
      </c>
      <c r="J6" s="158" t="s">
        <v>1217</v>
      </c>
      <c r="K6" s="124">
        <v>38687</v>
      </c>
      <c r="L6" s="145">
        <v>2000</v>
      </c>
      <c r="M6" s="145">
        <v>9324</v>
      </c>
      <c r="N6" s="145">
        <v>1E-3</v>
      </c>
      <c r="O6" s="145">
        <v>3.6810000000000002E-3</v>
      </c>
      <c r="P6" s="159">
        <v>4.9999999999999998E-7</v>
      </c>
      <c r="Q6" s="124">
        <v>45747</v>
      </c>
    </row>
    <row r="7" spans="1:26" ht="15" customHeight="1">
      <c r="A7" s="154">
        <v>316</v>
      </c>
      <c r="B7" s="155">
        <v>316</v>
      </c>
      <c r="C7" s="154" t="s">
        <v>1069</v>
      </c>
      <c r="D7" s="154" t="s">
        <v>2138</v>
      </c>
      <c r="E7" s="120"/>
      <c r="F7" s="154"/>
      <c r="G7" s="156" t="s">
        <v>2104</v>
      </c>
      <c r="H7" s="157">
        <v>9840861</v>
      </c>
      <c r="I7" s="154" t="s">
        <v>311</v>
      </c>
      <c r="J7" s="158" t="s">
        <v>1217</v>
      </c>
      <c r="K7" s="124">
        <v>39114</v>
      </c>
      <c r="L7" s="145">
        <v>3300</v>
      </c>
      <c r="M7" s="145">
        <v>13998.6</v>
      </c>
      <c r="N7" s="145">
        <v>23.552</v>
      </c>
      <c r="O7" s="145">
        <v>86.694912000000002</v>
      </c>
      <c r="P7" s="159">
        <v>7.1369696969696972E-3</v>
      </c>
      <c r="Q7" s="124">
        <v>45930</v>
      </c>
    </row>
    <row r="8" spans="1:26" ht="15" customHeight="1">
      <c r="A8" s="154">
        <v>316</v>
      </c>
      <c r="B8" s="155">
        <v>316</v>
      </c>
      <c r="C8" s="154" t="s">
        <v>1069</v>
      </c>
      <c r="D8" s="154" t="s">
        <v>2652</v>
      </c>
      <c r="E8" s="150"/>
      <c r="F8" s="154"/>
      <c r="G8" s="156" t="s">
        <v>2137</v>
      </c>
      <c r="H8" s="157">
        <v>9840803</v>
      </c>
      <c r="I8" s="154" t="s">
        <v>311</v>
      </c>
      <c r="J8" s="158" t="s">
        <v>1217</v>
      </c>
      <c r="K8" s="124">
        <v>39539</v>
      </c>
      <c r="L8" s="145">
        <v>5000</v>
      </c>
      <c r="M8" s="145">
        <v>17720</v>
      </c>
      <c r="N8" s="145">
        <v>0</v>
      </c>
      <c r="O8" s="145">
        <v>0</v>
      </c>
      <c r="P8" s="159">
        <v>0</v>
      </c>
      <c r="Q8" s="124">
        <v>43568</v>
      </c>
    </row>
    <row r="9" spans="1:26" ht="15" customHeight="1">
      <c r="A9" s="154">
        <v>316</v>
      </c>
      <c r="B9" s="155">
        <v>316</v>
      </c>
      <c r="C9" s="154" t="s">
        <v>1069</v>
      </c>
      <c r="D9" s="154" t="s">
        <v>2653</v>
      </c>
      <c r="E9" s="150"/>
      <c r="F9" s="154"/>
      <c r="G9" s="156" t="s">
        <v>2171</v>
      </c>
      <c r="H9" s="157">
        <v>9840875</v>
      </c>
      <c r="I9" s="154" t="s">
        <v>311</v>
      </c>
      <c r="J9" s="158" t="s">
        <v>1217</v>
      </c>
      <c r="K9" s="124">
        <v>38961</v>
      </c>
      <c r="L9" s="145">
        <v>2000</v>
      </c>
      <c r="M9" s="145">
        <v>8746</v>
      </c>
      <c r="N9" s="145">
        <v>0</v>
      </c>
      <c r="O9" s="145">
        <v>0</v>
      </c>
      <c r="P9" s="159">
        <v>0</v>
      </c>
      <c r="Q9" s="124">
        <v>43373</v>
      </c>
    </row>
    <row r="10" spans="1:26" ht="15" customHeight="1">
      <c r="A10" s="154">
        <v>316</v>
      </c>
      <c r="B10" s="155">
        <v>316</v>
      </c>
      <c r="C10" s="154" t="s">
        <v>1069</v>
      </c>
      <c r="D10" s="154" t="s">
        <v>2138</v>
      </c>
      <c r="E10" s="120"/>
      <c r="F10" s="154"/>
      <c r="G10" s="156" t="s">
        <v>2145</v>
      </c>
      <c r="H10" s="157">
        <v>9840774</v>
      </c>
      <c r="I10" s="154" t="s">
        <v>311</v>
      </c>
      <c r="J10" s="158" t="s">
        <v>1217</v>
      </c>
      <c r="K10" s="124">
        <v>39904</v>
      </c>
      <c r="L10" s="145">
        <v>6000</v>
      </c>
      <c r="M10" s="145">
        <v>25253.999999999996</v>
      </c>
      <c r="N10" s="145">
        <v>5855.2502100000002</v>
      </c>
      <c r="O10" s="145">
        <v>21553.176023010001</v>
      </c>
      <c r="P10" s="159">
        <v>0.97587503500000006</v>
      </c>
      <c r="Q10" s="124">
        <v>46142</v>
      </c>
    </row>
    <row r="11" spans="1:26" ht="15" customHeight="1">
      <c r="A11" s="154">
        <v>316</v>
      </c>
      <c r="B11" s="155">
        <v>316</v>
      </c>
      <c r="C11" s="154" t="s">
        <v>1069</v>
      </c>
      <c r="D11" s="154" t="s">
        <v>2654</v>
      </c>
      <c r="E11" s="120"/>
      <c r="F11" s="27"/>
      <c r="G11" s="156" t="s">
        <v>2655</v>
      </c>
      <c r="H11" s="157">
        <v>9840826</v>
      </c>
      <c r="I11" s="154" t="s">
        <v>311</v>
      </c>
      <c r="J11" s="158" t="s">
        <v>1217</v>
      </c>
      <c r="K11" s="124">
        <v>39783</v>
      </c>
      <c r="L11" s="145">
        <v>3000</v>
      </c>
      <c r="M11" s="145">
        <v>11970</v>
      </c>
      <c r="N11" s="145">
        <v>0</v>
      </c>
      <c r="O11" s="145">
        <v>0</v>
      </c>
      <c r="P11" s="160">
        <v>0</v>
      </c>
      <c r="Q11" s="124">
        <v>46477</v>
      </c>
    </row>
    <row r="12" spans="1:26" ht="15" customHeight="1">
      <c r="A12" s="154">
        <v>316</v>
      </c>
      <c r="B12" s="155">
        <v>316</v>
      </c>
      <c r="C12" s="154" t="s">
        <v>1069</v>
      </c>
      <c r="D12" s="154" t="s">
        <v>2445</v>
      </c>
      <c r="E12" s="120"/>
      <c r="F12" s="27"/>
      <c r="G12" s="156" t="s">
        <v>2656</v>
      </c>
      <c r="H12" s="157">
        <v>32599</v>
      </c>
      <c r="I12" s="154" t="s">
        <v>311</v>
      </c>
      <c r="J12" s="158" t="s">
        <v>1212</v>
      </c>
      <c r="K12" s="124">
        <v>39965</v>
      </c>
      <c r="L12" s="145">
        <v>39148</v>
      </c>
      <c r="M12" s="145">
        <v>39148</v>
      </c>
      <c r="N12" s="145">
        <v>10018.723</v>
      </c>
      <c r="O12" s="145">
        <v>10018.723</v>
      </c>
      <c r="P12" s="160">
        <v>0.25591915295800549</v>
      </c>
      <c r="Q12" s="124">
        <v>45363</v>
      </c>
    </row>
    <row r="13" spans="1:26" ht="15" customHeight="1">
      <c r="A13" s="154">
        <v>316</v>
      </c>
      <c r="B13" s="155">
        <v>316</v>
      </c>
      <c r="C13" s="154" t="s">
        <v>1069</v>
      </c>
      <c r="D13" s="154" t="s">
        <v>2657</v>
      </c>
      <c r="E13" s="120"/>
      <c r="F13" s="27"/>
      <c r="G13" s="156" t="s">
        <v>2126</v>
      </c>
      <c r="H13" s="157">
        <v>9840689</v>
      </c>
      <c r="I13" s="154" t="s">
        <v>311</v>
      </c>
      <c r="J13" s="158" t="s">
        <v>1217</v>
      </c>
      <c r="K13" s="124">
        <v>40360</v>
      </c>
      <c r="L13" s="145">
        <v>8000</v>
      </c>
      <c r="M13" s="145">
        <v>31064</v>
      </c>
      <c r="N13" s="145">
        <v>1108.4244900000003</v>
      </c>
      <c r="O13" s="145">
        <v>4080.1105476900007</v>
      </c>
      <c r="P13" s="160">
        <v>0.13855306125000005</v>
      </c>
      <c r="Q13" s="124">
        <v>44742</v>
      </c>
    </row>
    <row r="14" spans="1:26" ht="15" customHeight="1">
      <c r="A14" s="154">
        <v>316</v>
      </c>
      <c r="B14" s="155">
        <v>316</v>
      </c>
      <c r="C14" s="154" t="s">
        <v>1069</v>
      </c>
      <c r="D14" s="154" t="s">
        <v>2134</v>
      </c>
      <c r="E14" s="120"/>
      <c r="F14" s="27"/>
      <c r="G14" s="156" t="s">
        <v>2144</v>
      </c>
      <c r="H14" s="157">
        <v>60283058</v>
      </c>
      <c r="I14" s="154" t="s">
        <v>311</v>
      </c>
      <c r="J14" s="158" t="s">
        <v>1217</v>
      </c>
      <c r="K14" s="124">
        <v>40756</v>
      </c>
      <c r="L14" s="145">
        <v>11000</v>
      </c>
      <c r="M14" s="145">
        <v>37532</v>
      </c>
      <c r="N14" s="145">
        <v>0</v>
      </c>
      <c r="O14" s="145">
        <v>0</v>
      </c>
      <c r="P14" s="160">
        <v>0</v>
      </c>
      <c r="Q14" s="124">
        <v>45511</v>
      </c>
    </row>
    <row r="15" spans="1:26" ht="15" customHeight="1">
      <c r="A15" s="154">
        <v>316</v>
      </c>
      <c r="B15" s="155">
        <v>316</v>
      </c>
      <c r="C15" s="154" t="s">
        <v>1069</v>
      </c>
      <c r="D15" s="154" t="s">
        <v>2649</v>
      </c>
      <c r="E15" s="120"/>
      <c r="F15" s="27"/>
      <c r="G15" s="156" t="s">
        <v>2155</v>
      </c>
      <c r="H15" s="157">
        <v>60289790</v>
      </c>
      <c r="I15" s="154" t="s">
        <v>311</v>
      </c>
      <c r="J15" s="158" t="s">
        <v>1217</v>
      </c>
      <c r="K15" s="124">
        <v>40878</v>
      </c>
      <c r="L15" s="145">
        <v>9000</v>
      </c>
      <c r="M15" s="145">
        <v>33669</v>
      </c>
      <c r="N15" s="145">
        <v>0</v>
      </c>
      <c r="O15" s="145">
        <v>0</v>
      </c>
      <c r="P15" s="160">
        <v>0</v>
      </c>
      <c r="Q15" s="124">
        <v>45841</v>
      </c>
    </row>
    <row r="16" spans="1:26" ht="15" customHeight="1">
      <c r="A16" s="154">
        <v>316</v>
      </c>
      <c r="B16" s="155">
        <v>316</v>
      </c>
      <c r="C16" s="154" t="s">
        <v>1069</v>
      </c>
      <c r="D16" s="154" t="s">
        <v>2138</v>
      </c>
      <c r="E16" s="120"/>
      <c r="F16" s="27"/>
      <c r="G16" s="156" t="s">
        <v>2658</v>
      </c>
      <c r="H16" s="157">
        <v>60297512</v>
      </c>
      <c r="I16" s="154" t="s">
        <v>311</v>
      </c>
      <c r="J16" s="158" t="s">
        <v>1217</v>
      </c>
      <c r="K16" s="124">
        <v>41122</v>
      </c>
      <c r="L16" s="145">
        <v>4500</v>
      </c>
      <c r="M16" s="145">
        <v>17865</v>
      </c>
      <c r="N16" s="145">
        <v>2567.6759999999999</v>
      </c>
      <c r="O16" s="145">
        <v>9451.6153560000002</v>
      </c>
      <c r="P16" s="160">
        <v>0.57059466666666669</v>
      </c>
      <c r="Q16" s="124">
        <v>46142</v>
      </c>
    </row>
    <row r="17" spans="1:17" ht="15" customHeight="1">
      <c r="A17" s="154">
        <v>316</v>
      </c>
      <c r="B17" s="155">
        <v>316</v>
      </c>
      <c r="C17" s="154" t="s">
        <v>1069</v>
      </c>
      <c r="D17" s="154" t="s">
        <v>2648</v>
      </c>
      <c r="E17" s="120"/>
      <c r="F17" s="27"/>
      <c r="G17" s="156" t="s">
        <v>2106</v>
      </c>
      <c r="H17" s="157">
        <v>60305448</v>
      </c>
      <c r="I17" s="154" t="s">
        <v>311</v>
      </c>
      <c r="J17" s="158" t="s">
        <v>1217</v>
      </c>
      <c r="K17" s="124">
        <v>41091</v>
      </c>
      <c r="L17" s="145">
        <v>15000</v>
      </c>
      <c r="M17" s="145">
        <v>58845</v>
      </c>
      <c r="N17" s="145">
        <v>1354.252</v>
      </c>
      <c r="O17" s="145">
        <v>4985.001612</v>
      </c>
      <c r="P17" s="160">
        <v>9.0283466666666659E-2</v>
      </c>
      <c r="Q17" s="124">
        <v>46022</v>
      </c>
    </row>
    <row r="18" spans="1:17" ht="15" customHeight="1">
      <c r="A18" s="154">
        <v>316</v>
      </c>
      <c r="B18" s="155">
        <v>316</v>
      </c>
      <c r="C18" s="154" t="s">
        <v>1069</v>
      </c>
      <c r="D18" s="154" t="s">
        <v>2659</v>
      </c>
      <c r="E18" s="120"/>
      <c r="F18" s="27"/>
      <c r="G18" s="156" t="s">
        <v>2128</v>
      </c>
      <c r="H18" s="157">
        <v>39115</v>
      </c>
      <c r="I18" s="154" t="s">
        <v>311</v>
      </c>
      <c r="J18" s="158" t="s">
        <v>1212</v>
      </c>
      <c r="K18" s="124">
        <v>41153</v>
      </c>
      <c r="L18" s="145">
        <v>36000</v>
      </c>
      <c r="M18" s="145">
        <v>36000</v>
      </c>
      <c r="N18" s="145">
        <v>994.51499999999999</v>
      </c>
      <c r="O18" s="145">
        <v>994.51499999999999</v>
      </c>
      <c r="P18" s="160">
        <v>2.7625416666666666E-2</v>
      </c>
      <c r="Q18" s="124">
        <v>45047</v>
      </c>
    </row>
    <row r="19" spans="1:17" ht="15" customHeight="1">
      <c r="A19" s="154">
        <v>316</v>
      </c>
      <c r="B19" s="155">
        <v>316</v>
      </c>
      <c r="C19" s="154" t="s">
        <v>1069</v>
      </c>
      <c r="D19" s="154" t="s">
        <v>2110</v>
      </c>
      <c r="E19" s="120"/>
      <c r="F19" s="27"/>
      <c r="G19" s="156" t="s">
        <v>2183</v>
      </c>
      <c r="H19" s="157">
        <v>60346087</v>
      </c>
      <c r="I19" s="154" t="s">
        <v>311</v>
      </c>
      <c r="J19" s="158" t="s">
        <v>1217</v>
      </c>
      <c r="K19" s="124">
        <v>41528</v>
      </c>
      <c r="L19" s="145">
        <v>19500</v>
      </c>
      <c r="M19" s="145">
        <v>69517.5</v>
      </c>
      <c r="N19" s="145">
        <v>2180.5940000000001</v>
      </c>
      <c r="O19" s="145">
        <v>8026.7665140000008</v>
      </c>
      <c r="P19" s="160">
        <v>0.11182533333333333</v>
      </c>
      <c r="Q19" s="124">
        <v>45621</v>
      </c>
    </row>
    <row r="20" spans="1:17" ht="15" customHeight="1">
      <c r="A20" s="154">
        <v>316</v>
      </c>
      <c r="B20" s="155">
        <v>316</v>
      </c>
      <c r="C20" s="154" t="s">
        <v>1069</v>
      </c>
      <c r="D20" s="154" t="s">
        <v>2660</v>
      </c>
      <c r="E20" s="150"/>
      <c r="F20" s="27"/>
      <c r="G20" s="156" t="s">
        <v>2661</v>
      </c>
      <c r="H20" s="157">
        <v>60337284</v>
      </c>
      <c r="I20" s="154" t="s">
        <v>311</v>
      </c>
      <c r="J20" s="158" t="s">
        <v>1217</v>
      </c>
      <c r="K20" s="124">
        <v>41456</v>
      </c>
      <c r="L20" s="145">
        <v>5000</v>
      </c>
      <c r="M20" s="145">
        <v>18185</v>
      </c>
      <c r="N20" s="145">
        <v>94.238</v>
      </c>
      <c r="O20" s="145">
        <v>346.89007799999996</v>
      </c>
      <c r="P20" s="160">
        <v>1.8847599999999999E-2</v>
      </c>
      <c r="Q20" s="124">
        <v>45504</v>
      </c>
    </row>
    <row r="21" spans="1:17" ht="15" customHeight="1">
      <c r="A21" s="154">
        <v>316</v>
      </c>
      <c r="B21" s="155">
        <v>316</v>
      </c>
      <c r="C21" s="154" t="s">
        <v>1069</v>
      </c>
      <c r="D21" s="154" t="s">
        <v>2662</v>
      </c>
      <c r="E21" s="120"/>
      <c r="F21" s="27"/>
      <c r="G21" s="156" t="s">
        <v>2663</v>
      </c>
      <c r="H21" s="157">
        <v>60353281</v>
      </c>
      <c r="I21" s="154" t="s">
        <v>311</v>
      </c>
      <c r="J21" s="158" t="s">
        <v>1217</v>
      </c>
      <c r="K21" s="124">
        <v>41648</v>
      </c>
      <c r="L21" s="145">
        <v>10000</v>
      </c>
      <c r="M21" s="145">
        <v>35030</v>
      </c>
      <c r="N21" s="145">
        <v>370.37900000000002</v>
      </c>
      <c r="O21" s="145">
        <v>1363.3650989999999</v>
      </c>
      <c r="P21" s="160">
        <v>3.7037899999999999E-2</v>
      </c>
      <c r="Q21" s="124">
        <v>45657</v>
      </c>
    </row>
    <row r="22" spans="1:17" ht="15" customHeight="1">
      <c r="A22" s="154">
        <v>316</v>
      </c>
      <c r="B22" s="155">
        <v>316</v>
      </c>
      <c r="C22" s="154" t="s">
        <v>1069</v>
      </c>
      <c r="D22" s="154" t="s">
        <v>2110</v>
      </c>
      <c r="E22" s="120"/>
      <c r="F22" s="27"/>
      <c r="G22" s="156" t="s">
        <v>2124</v>
      </c>
      <c r="H22" s="157">
        <v>60356391</v>
      </c>
      <c r="I22" s="154" t="s">
        <v>311</v>
      </c>
      <c r="J22" s="158" t="s">
        <v>1217</v>
      </c>
      <c r="K22" s="124">
        <v>41730</v>
      </c>
      <c r="L22" s="145">
        <v>6500</v>
      </c>
      <c r="M22" s="145">
        <v>22594</v>
      </c>
      <c r="N22" s="145">
        <v>404.63499999999999</v>
      </c>
      <c r="O22" s="145">
        <v>1489.4614350000002</v>
      </c>
      <c r="P22" s="160">
        <v>6.2251538461538462E-2</v>
      </c>
      <c r="Q22" s="124">
        <v>45261</v>
      </c>
    </row>
    <row r="23" spans="1:17" ht="15" customHeight="1">
      <c r="A23" s="154">
        <v>316</v>
      </c>
      <c r="B23" s="155">
        <v>316</v>
      </c>
      <c r="C23" s="154" t="s">
        <v>1069</v>
      </c>
      <c r="D23" s="154" t="s">
        <v>2138</v>
      </c>
      <c r="E23" s="148"/>
      <c r="F23" s="27"/>
      <c r="G23" s="156" t="s">
        <v>2182</v>
      </c>
      <c r="H23" s="157">
        <v>60370269</v>
      </c>
      <c r="I23" s="154" t="s">
        <v>311</v>
      </c>
      <c r="J23" s="158" t="s">
        <v>1217</v>
      </c>
      <c r="K23" s="124">
        <v>41883</v>
      </c>
      <c r="L23" s="145">
        <v>29000</v>
      </c>
      <c r="M23" s="145">
        <v>103791</v>
      </c>
      <c r="N23" s="145">
        <v>2768.4223700000011</v>
      </c>
      <c r="O23" s="145">
        <v>10190.562743970006</v>
      </c>
      <c r="P23" s="160">
        <v>9.5462840344827632E-2</v>
      </c>
      <c r="Q23" s="124">
        <v>45536</v>
      </c>
    </row>
    <row r="24" spans="1:17" ht="15" customHeight="1">
      <c r="A24" s="154">
        <v>316</v>
      </c>
      <c r="B24" s="155">
        <v>316</v>
      </c>
      <c r="C24" s="154" t="s">
        <v>1069</v>
      </c>
      <c r="D24" s="154" t="s">
        <v>2664</v>
      </c>
      <c r="E24" s="120"/>
      <c r="F24" s="27"/>
      <c r="G24" s="156" t="s">
        <v>2109</v>
      </c>
      <c r="H24" s="157">
        <v>60375078</v>
      </c>
      <c r="I24" s="154" t="s">
        <v>311</v>
      </c>
      <c r="J24" s="158" t="s">
        <v>1217</v>
      </c>
      <c r="K24" s="124">
        <v>41969</v>
      </c>
      <c r="L24" s="145">
        <v>22750</v>
      </c>
      <c r="M24" s="145">
        <v>88065.25</v>
      </c>
      <c r="N24" s="145">
        <v>3502.97309</v>
      </c>
      <c r="O24" s="145">
        <v>12894.443944289998</v>
      </c>
      <c r="P24" s="160">
        <v>0.15397683912087912</v>
      </c>
      <c r="Q24" s="124">
        <v>45622</v>
      </c>
    </row>
    <row r="25" spans="1:17" ht="15" customHeight="1">
      <c r="A25" s="154">
        <v>316</v>
      </c>
      <c r="B25" s="155">
        <v>316</v>
      </c>
      <c r="C25" s="154" t="s">
        <v>1069</v>
      </c>
      <c r="D25" s="154" t="s">
        <v>2445</v>
      </c>
      <c r="E25" s="120"/>
      <c r="F25" s="27"/>
      <c r="G25" s="156" t="s">
        <v>2553</v>
      </c>
      <c r="H25" s="157">
        <v>36731</v>
      </c>
      <c r="I25" s="154" t="s">
        <v>311</v>
      </c>
      <c r="J25" s="158" t="s">
        <v>1212</v>
      </c>
      <c r="K25" s="124">
        <v>42004</v>
      </c>
      <c r="L25" s="161">
        <v>52000</v>
      </c>
      <c r="M25" s="161">
        <v>52000</v>
      </c>
      <c r="N25" s="145">
        <v>26641.447</v>
      </c>
      <c r="O25" s="145">
        <v>26641.447</v>
      </c>
      <c r="P25" s="160">
        <v>0.51233551923076925</v>
      </c>
      <c r="Q25" s="124">
        <v>45567</v>
      </c>
    </row>
    <row r="26" spans="1:17" ht="15" customHeight="1">
      <c r="A26" s="154">
        <v>316</v>
      </c>
      <c r="B26" s="155">
        <v>316</v>
      </c>
      <c r="C26" s="154" t="s">
        <v>1069</v>
      </c>
      <c r="D26" s="154" t="s">
        <v>2659</v>
      </c>
      <c r="E26" s="120"/>
      <c r="F26" s="27"/>
      <c r="G26" s="156" t="s">
        <v>2665</v>
      </c>
      <c r="H26" s="157">
        <v>36749</v>
      </c>
      <c r="I26" s="154" t="s">
        <v>311</v>
      </c>
      <c r="J26" s="158" t="s">
        <v>1212</v>
      </c>
      <c r="K26" s="124">
        <v>42005</v>
      </c>
      <c r="L26" s="161">
        <v>81106.304000000004</v>
      </c>
      <c r="M26" s="161">
        <v>81106.304000000004</v>
      </c>
      <c r="N26" s="161">
        <v>10424.474</v>
      </c>
      <c r="O26" s="161">
        <v>10424.474</v>
      </c>
      <c r="P26" s="160">
        <v>0.12852852966891451</v>
      </c>
      <c r="Q26" s="124">
        <v>45658</v>
      </c>
    </row>
    <row r="27" spans="1:17" ht="15" customHeight="1">
      <c r="A27" s="154">
        <v>316</v>
      </c>
      <c r="B27" s="155">
        <v>316</v>
      </c>
      <c r="C27" s="154" t="s">
        <v>1069</v>
      </c>
      <c r="D27" s="154" t="s">
        <v>2648</v>
      </c>
      <c r="E27" s="120"/>
      <c r="F27" s="27"/>
      <c r="G27" s="156" t="s">
        <v>2115</v>
      </c>
      <c r="H27" s="157">
        <v>60400892</v>
      </c>
      <c r="I27" s="154" t="s">
        <v>311</v>
      </c>
      <c r="J27" s="158" t="s">
        <v>1217</v>
      </c>
      <c r="K27" s="124">
        <v>42339</v>
      </c>
      <c r="L27" s="161">
        <v>30000</v>
      </c>
      <c r="M27" s="161">
        <v>116370</v>
      </c>
      <c r="N27" s="161">
        <v>3218.1819999999998</v>
      </c>
      <c r="O27" s="161">
        <v>11846.127941999999</v>
      </c>
      <c r="P27" s="160">
        <v>0.10727273333333333</v>
      </c>
      <c r="Q27" s="124">
        <v>45992</v>
      </c>
    </row>
    <row r="28" spans="1:17" ht="15" customHeight="1">
      <c r="A28" s="154">
        <v>316</v>
      </c>
      <c r="B28" s="155">
        <v>316</v>
      </c>
      <c r="C28" s="154" t="s">
        <v>1069</v>
      </c>
      <c r="D28" s="154" t="s">
        <v>2138</v>
      </c>
      <c r="E28" s="148"/>
      <c r="F28" s="27"/>
      <c r="G28" s="156" t="s">
        <v>2139</v>
      </c>
      <c r="H28" s="157">
        <v>60405917</v>
      </c>
      <c r="I28" s="154" t="s">
        <v>311</v>
      </c>
      <c r="J28" s="158" t="s">
        <v>1217</v>
      </c>
      <c r="K28" s="124">
        <v>42461</v>
      </c>
      <c r="L28" s="161">
        <v>60000</v>
      </c>
      <c r="M28" s="161">
        <v>227160</v>
      </c>
      <c r="N28" s="161">
        <v>11279.031999999999</v>
      </c>
      <c r="O28" s="161">
        <v>41518.116792000001</v>
      </c>
      <c r="P28" s="160">
        <v>0.18798386666666667</v>
      </c>
      <c r="Q28" s="124">
        <v>46113</v>
      </c>
    </row>
    <row r="29" spans="1:17" ht="15" customHeight="1">
      <c r="A29" s="154">
        <v>316</v>
      </c>
      <c r="B29" s="155">
        <v>316</v>
      </c>
      <c r="C29" s="154" t="s">
        <v>1069</v>
      </c>
      <c r="D29" s="154" t="s">
        <v>2666</v>
      </c>
      <c r="E29" s="120"/>
      <c r="F29" s="27"/>
      <c r="G29" s="156" t="s">
        <v>2114</v>
      </c>
      <c r="H29" s="157">
        <v>20347</v>
      </c>
      <c r="I29" s="154" t="s">
        <v>311</v>
      </c>
      <c r="J29" s="158" t="s">
        <v>1212</v>
      </c>
      <c r="K29" s="124">
        <v>43101</v>
      </c>
      <c r="L29" s="161">
        <v>66673.517999999996</v>
      </c>
      <c r="M29" s="161">
        <v>66673.517999999996</v>
      </c>
      <c r="N29" s="161">
        <v>22132.938600000001</v>
      </c>
      <c r="O29" s="161">
        <v>22132.938600000001</v>
      </c>
      <c r="P29" s="160">
        <v>0.33195996347455375</v>
      </c>
      <c r="Q29" s="124">
        <v>47484</v>
      </c>
    </row>
    <row r="30" spans="1:17" ht="15" customHeight="1">
      <c r="A30" s="154">
        <v>316</v>
      </c>
      <c r="B30" s="155">
        <v>316</v>
      </c>
      <c r="C30" s="154" t="s">
        <v>1069</v>
      </c>
      <c r="D30" s="154" t="s">
        <v>2659</v>
      </c>
      <c r="E30" s="120"/>
      <c r="F30" s="27"/>
      <c r="G30" s="156" t="s">
        <v>2156</v>
      </c>
      <c r="H30" s="157">
        <v>38042</v>
      </c>
      <c r="I30" s="154" t="s">
        <v>311</v>
      </c>
      <c r="J30" s="158" t="s">
        <v>1212</v>
      </c>
      <c r="K30" s="124">
        <v>43203</v>
      </c>
      <c r="L30" s="161">
        <v>142358.94399999999</v>
      </c>
      <c r="M30" s="161">
        <v>142358.94399999999</v>
      </c>
      <c r="N30" s="161">
        <v>7935.049</v>
      </c>
      <c r="O30" s="161">
        <v>7935.049</v>
      </c>
      <c r="P30" s="160">
        <v>5.5739729285994147E-2</v>
      </c>
      <c r="Q30" s="124">
        <v>46856</v>
      </c>
    </row>
    <row r="31" spans="1:17" ht="15" customHeight="1">
      <c r="A31" s="154">
        <v>316</v>
      </c>
      <c r="B31" s="155">
        <v>316</v>
      </c>
      <c r="C31" s="154" t="s">
        <v>1069</v>
      </c>
      <c r="D31" s="154" t="s">
        <v>2123</v>
      </c>
      <c r="E31" s="120"/>
      <c r="F31" s="27"/>
      <c r="G31" s="156" t="s">
        <v>2123</v>
      </c>
      <c r="H31" s="157">
        <v>51078</v>
      </c>
      <c r="I31" s="154" t="s">
        <v>311</v>
      </c>
      <c r="J31" s="158" t="s">
        <v>1212</v>
      </c>
      <c r="K31" s="124">
        <v>43241</v>
      </c>
      <c r="L31" s="161">
        <v>189755.53400000001</v>
      </c>
      <c r="M31" s="161">
        <v>189755.53400000001</v>
      </c>
      <c r="N31" s="161">
        <v>0</v>
      </c>
      <c r="O31" s="161">
        <v>0</v>
      </c>
      <c r="P31" s="160">
        <v>0</v>
      </c>
      <c r="Q31" s="124">
        <v>45408</v>
      </c>
    </row>
    <row r="32" spans="1:17" ht="15" customHeight="1">
      <c r="A32" s="154">
        <v>316</v>
      </c>
      <c r="B32" s="155">
        <v>316</v>
      </c>
      <c r="C32" s="154" t="s">
        <v>1069</v>
      </c>
      <c r="D32" s="154" t="s">
        <v>2662</v>
      </c>
      <c r="E32" s="120"/>
      <c r="F32" s="27"/>
      <c r="G32" s="156" t="s">
        <v>2175</v>
      </c>
      <c r="H32" s="157">
        <v>62008354</v>
      </c>
      <c r="I32" s="154" t="s">
        <v>311</v>
      </c>
      <c r="J32" s="158" t="s">
        <v>1217</v>
      </c>
      <c r="K32" s="124">
        <v>43251</v>
      </c>
      <c r="L32" s="161">
        <v>20000</v>
      </c>
      <c r="M32" s="161">
        <v>71320</v>
      </c>
      <c r="N32" s="161">
        <v>1945.818</v>
      </c>
      <c r="O32" s="161">
        <v>7162.5560580000001</v>
      </c>
      <c r="P32" s="160">
        <v>9.72909E-2</v>
      </c>
      <c r="Q32" s="124">
        <v>46143</v>
      </c>
    </row>
    <row r="33" spans="1:17" ht="15" customHeight="1">
      <c r="A33" s="154">
        <v>316</v>
      </c>
      <c r="B33" s="155">
        <v>316</v>
      </c>
      <c r="C33" s="154" t="s">
        <v>1069</v>
      </c>
      <c r="D33" s="154" t="s">
        <v>2138</v>
      </c>
      <c r="E33" s="120"/>
      <c r="F33" s="27"/>
      <c r="G33" s="156" t="s">
        <v>2667</v>
      </c>
      <c r="H33" s="157">
        <v>62009675</v>
      </c>
      <c r="I33" s="154" t="s">
        <v>311</v>
      </c>
      <c r="J33" s="158" t="s">
        <v>1217</v>
      </c>
      <c r="K33" s="124">
        <v>43283</v>
      </c>
      <c r="L33" s="161">
        <v>33600</v>
      </c>
      <c r="M33" s="161">
        <v>123009.60000000001</v>
      </c>
      <c r="N33" s="161">
        <v>1723.1010000000001</v>
      </c>
      <c r="O33" s="161">
        <v>6342.7347810000001</v>
      </c>
      <c r="P33" s="160">
        <v>5.1282767857142864E-2</v>
      </c>
      <c r="Q33" s="124">
        <v>46936</v>
      </c>
    </row>
    <row r="34" spans="1:17" ht="15" customHeight="1">
      <c r="A34" s="154">
        <v>316</v>
      </c>
      <c r="B34" s="155">
        <v>316</v>
      </c>
      <c r="C34" s="154" t="s">
        <v>1069</v>
      </c>
      <c r="D34" s="154" t="s">
        <v>2138</v>
      </c>
      <c r="E34" s="120"/>
      <c r="F34" s="27"/>
      <c r="G34" s="156" t="s">
        <v>2668</v>
      </c>
      <c r="H34" s="157">
        <v>62010079</v>
      </c>
      <c r="I34" s="154" t="s">
        <v>311</v>
      </c>
      <c r="J34" s="158" t="s">
        <v>1217</v>
      </c>
      <c r="K34" s="124">
        <v>43283</v>
      </c>
      <c r="L34" s="161">
        <v>11200</v>
      </c>
      <c r="M34" s="161">
        <v>41003.199999999997</v>
      </c>
      <c r="N34" s="161">
        <v>43.89</v>
      </c>
      <c r="O34" s="161">
        <v>161.55909</v>
      </c>
      <c r="P34" s="160">
        <v>3.9187500000000004E-3</v>
      </c>
      <c r="Q34" s="124">
        <v>46936</v>
      </c>
    </row>
    <row r="35" spans="1:17" ht="15" customHeight="1">
      <c r="A35" s="154">
        <v>316</v>
      </c>
      <c r="B35" s="155">
        <v>316</v>
      </c>
      <c r="C35" s="154" t="s">
        <v>1069</v>
      </c>
      <c r="D35" s="154" t="s">
        <v>2138</v>
      </c>
      <c r="E35" s="120"/>
      <c r="F35" s="27"/>
      <c r="G35" s="156" t="s">
        <v>2669</v>
      </c>
      <c r="H35" s="157">
        <v>62010061</v>
      </c>
      <c r="I35" s="154" t="s">
        <v>311</v>
      </c>
      <c r="J35" s="158" t="s">
        <v>1217</v>
      </c>
      <c r="K35" s="124">
        <v>43283</v>
      </c>
      <c r="L35" s="161">
        <v>11200</v>
      </c>
      <c r="M35" s="161">
        <v>41003.199999999997</v>
      </c>
      <c r="N35" s="161">
        <v>1702.2</v>
      </c>
      <c r="O35" s="161">
        <v>6265.7982000000002</v>
      </c>
      <c r="P35" s="160">
        <v>0.15198214285714287</v>
      </c>
      <c r="Q35" s="124">
        <v>46936</v>
      </c>
    </row>
    <row r="36" spans="1:17" ht="15" customHeight="1">
      <c r="A36" s="154">
        <v>316</v>
      </c>
      <c r="B36" s="155">
        <v>316</v>
      </c>
      <c r="C36" s="154" t="s">
        <v>1069</v>
      </c>
      <c r="D36" s="154" t="s">
        <v>2445</v>
      </c>
      <c r="E36" s="150"/>
      <c r="F36" s="27"/>
      <c r="G36" s="156" t="s">
        <v>2152</v>
      </c>
      <c r="H36" s="157">
        <v>36842</v>
      </c>
      <c r="I36" s="154" t="s">
        <v>311</v>
      </c>
      <c r="J36" s="158" t="s">
        <v>1212</v>
      </c>
      <c r="K36" s="124">
        <v>43650</v>
      </c>
      <c r="L36" s="161">
        <v>189200</v>
      </c>
      <c r="M36" s="161">
        <v>189200</v>
      </c>
      <c r="N36" s="161">
        <v>56760</v>
      </c>
      <c r="O36" s="161">
        <v>56760</v>
      </c>
      <c r="P36" s="160">
        <v>0.3</v>
      </c>
      <c r="Q36" s="124">
        <v>46572</v>
      </c>
    </row>
    <row r="37" spans="1:17" ht="15" customHeight="1">
      <c r="A37" s="154">
        <v>316</v>
      </c>
      <c r="B37" s="155">
        <v>316</v>
      </c>
      <c r="C37" s="154" t="s">
        <v>1069</v>
      </c>
      <c r="D37" s="154" t="s">
        <v>2659</v>
      </c>
      <c r="E37" s="120"/>
      <c r="F37" s="27"/>
      <c r="G37" s="156" t="s">
        <v>2148</v>
      </c>
      <c r="H37" s="157">
        <v>38043</v>
      </c>
      <c r="I37" s="154" t="s">
        <v>311</v>
      </c>
      <c r="J37" s="158" t="s">
        <v>1212</v>
      </c>
      <c r="K37" s="124">
        <v>44317</v>
      </c>
      <c r="L37" s="161">
        <v>159507.552</v>
      </c>
      <c r="M37" s="161">
        <v>159507.552</v>
      </c>
      <c r="N37" s="161">
        <v>55610.588000000003</v>
      </c>
      <c r="O37" s="161">
        <v>55610.588000000003</v>
      </c>
      <c r="P37" s="160">
        <v>0.34863921678140986</v>
      </c>
      <c r="Q37" s="124">
        <v>48700</v>
      </c>
    </row>
    <row r="38" spans="1:17" ht="15" customHeight="1">
      <c r="A38" s="154">
        <v>316</v>
      </c>
      <c r="B38" s="155">
        <v>316</v>
      </c>
      <c r="C38" s="154" t="s">
        <v>1069</v>
      </c>
      <c r="D38" s="154" t="s">
        <v>2648</v>
      </c>
      <c r="E38" s="120"/>
      <c r="F38" s="27"/>
      <c r="G38" s="156" t="s">
        <v>2122</v>
      </c>
      <c r="H38" s="157">
        <v>60400893</v>
      </c>
      <c r="I38" s="154" t="s">
        <v>311</v>
      </c>
      <c r="J38" s="158" t="s">
        <v>1217</v>
      </c>
      <c r="K38" s="124">
        <v>44348</v>
      </c>
      <c r="L38" s="161">
        <v>58000</v>
      </c>
      <c r="M38" s="161">
        <v>187804</v>
      </c>
      <c r="N38" s="161">
        <v>39672</v>
      </c>
      <c r="O38" s="161">
        <v>146032.63200000001</v>
      </c>
      <c r="P38" s="160">
        <v>0.68400000000000005</v>
      </c>
      <c r="Q38" s="124">
        <v>48000</v>
      </c>
    </row>
    <row r="39" spans="1:17" ht="15" customHeight="1">
      <c r="A39" s="154">
        <v>316</v>
      </c>
      <c r="B39" s="155">
        <v>316</v>
      </c>
      <c r="C39" s="154" t="s">
        <v>1069</v>
      </c>
      <c r="D39" s="154" t="s">
        <v>2110</v>
      </c>
      <c r="E39" s="120"/>
      <c r="F39" s="27"/>
      <c r="G39" s="156" t="s">
        <v>2158</v>
      </c>
      <c r="H39" s="157">
        <v>62003142</v>
      </c>
      <c r="I39" s="154" t="s">
        <v>311</v>
      </c>
      <c r="J39" s="158" t="s">
        <v>1217</v>
      </c>
      <c r="K39" s="124">
        <v>44348</v>
      </c>
      <c r="L39" s="161">
        <v>24000</v>
      </c>
      <c r="M39" s="161">
        <v>77712</v>
      </c>
      <c r="N39" s="161">
        <v>3154.2849999999999</v>
      </c>
      <c r="O39" s="161">
        <v>11610.923085</v>
      </c>
      <c r="P39" s="160">
        <v>0.13142854166666665</v>
      </c>
      <c r="Q39" s="124">
        <v>46600</v>
      </c>
    </row>
    <row r="40" spans="1:17" ht="15" customHeight="1">
      <c r="A40" s="154">
        <v>316</v>
      </c>
      <c r="B40" s="155">
        <v>316</v>
      </c>
      <c r="C40" s="154" t="s">
        <v>1069</v>
      </c>
      <c r="D40" s="154" t="s">
        <v>2670</v>
      </c>
      <c r="E40" s="120"/>
      <c r="F40" s="27"/>
      <c r="G40" s="156" t="s">
        <v>2130</v>
      </c>
      <c r="H40" s="157">
        <v>62011336</v>
      </c>
      <c r="I40" s="154" t="s">
        <v>311</v>
      </c>
      <c r="J40" s="158" t="s">
        <v>1217</v>
      </c>
      <c r="K40" s="124">
        <v>44329</v>
      </c>
      <c r="L40" s="161">
        <v>21600</v>
      </c>
      <c r="M40" s="161">
        <v>71193.600000000006</v>
      </c>
      <c r="N40" s="161">
        <v>1728</v>
      </c>
      <c r="O40" s="161">
        <v>6360.768</v>
      </c>
      <c r="P40" s="160">
        <v>0.08</v>
      </c>
      <c r="Q40" s="124">
        <v>46155</v>
      </c>
    </row>
    <row r="41" spans="1:17" ht="15" customHeight="1">
      <c r="A41" s="154">
        <v>316</v>
      </c>
      <c r="B41" s="155">
        <v>316</v>
      </c>
      <c r="C41" s="154" t="s">
        <v>1069</v>
      </c>
      <c r="D41" s="154" t="s">
        <v>2138</v>
      </c>
      <c r="E41" s="120"/>
      <c r="F41" s="27"/>
      <c r="G41" s="156" t="s">
        <v>2131</v>
      </c>
      <c r="H41" s="157">
        <v>62010060</v>
      </c>
      <c r="I41" s="154" t="s">
        <v>311</v>
      </c>
      <c r="J41" s="158" t="s">
        <v>1217</v>
      </c>
      <c r="K41" s="124">
        <v>44348</v>
      </c>
      <c r="L41" s="161">
        <v>10800</v>
      </c>
      <c r="M41" s="161">
        <v>34970.400000000001</v>
      </c>
      <c r="N41" s="161">
        <v>6804</v>
      </c>
      <c r="O41" s="161">
        <v>25045.524000000001</v>
      </c>
      <c r="P41" s="160">
        <v>0.63</v>
      </c>
      <c r="Q41" s="124">
        <v>49096</v>
      </c>
    </row>
    <row r="42" spans="1:17" ht="15" customHeight="1">
      <c r="A42" s="154">
        <v>316</v>
      </c>
      <c r="B42" s="155">
        <v>316</v>
      </c>
      <c r="C42" s="154" t="s">
        <v>1069</v>
      </c>
      <c r="D42" s="154" t="s">
        <v>2021</v>
      </c>
      <c r="E42" s="121"/>
      <c r="F42" s="27"/>
      <c r="G42" s="156" t="s">
        <v>2022</v>
      </c>
      <c r="H42" s="157">
        <v>78990</v>
      </c>
      <c r="I42" s="154" t="s">
        <v>311</v>
      </c>
      <c r="J42" s="158" t="s">
        <v>1212</v>
      </c>
      <c r="K42" s="124">
        <v>44635</v>
      </c>
      <c r="L42" s="161">
        <v>42350</v>
      </c>
      <c r="M42" s="161">
        <v>42350</v>
      </c>
      <c r="N42" s="161">
        <v>42350</v>
      </c>
      <c r="O42" s="161">
        <v>42350</v>
      </c>
      <c r="P42" s="160">
        <v>1</v>
      </c>
      <c r="Q42" s="124">
        <v>45731</v>
      </c>
    </row>
    <row r="43" spans="1:17" ht="15" customHeight="1">
      <c r="A43" s="154">
        <v>316</v>
      </c>
      <c r="B43" s="155">
        <v>316</v>
      </c>
      <c r="C43" s="154" t="s">
        <v>1069</v>
      </c>
      <c r="D43" s="154" t="s">
        <v>2166</v>
      </c>
      <c r="E43" s="120"/>
      <c r="F43" s="27"/>
      <c r="G43" s="156" t="s">
        <v>2167</v>
      </c>
      <c r="H43" s="157">
        <v>78995</v>
      </c>
      <c r="I43" s="154" t="s">
        <v>311</v>
      </c>
      <c r="J43" s="158" t="s">
        <v>1212</v>
      </c>
      <c r="K43" s="124">
        <v>44803</v>
      </c>
      <c r="L43" s="161">
        <v>57750</v>
      </c>
      <c r="M43" s="161">
        <v>57750</v>
      </c>
      <c r="N43" s="161">
        <v>32480.590170000003</v>
      </c>
      <c r="O43" s="161">
        <v>32480.590170000003</v>
      </c>
      <c r="P43" s="160">
        <v>0.56243446181818191</v>
      </c>
      <c r="Q43" s="124">
        <v>47725</v>
      </c>
    </row>
    <row r="44" spans="1:17" ht="15" customHeight="1">
      <c r="A44" s="154">
        <v>316</v>
      </c>
      <c r="B44" s="155">
        <v>316</v>
      </c>
      <c r="C44" s="154" t="s">
        <v>1069</v>
      </c>
      <c r="D44" s="154" t="s">
        <v>2138</v>
      </c>
      <c r="E44" s="120"/>
      <c r="F44" s="27"/>
      <c r="G44" s="156" t="s">
        <v>2112</v>
      </c>
      <c r="H44" s="157">
        <v>62017775</v>
      </c>
      <c r="I44" s="154" t="s">
        <v>311</v>
      </c>
      <c r="J44" s="158" t="s">
        <v>1217</v>
      </c>
      <c r="K44" s="124">
        <v>44824</v>
      </c>
      <c r="L44" s="161">
        <v>7312.5</v>
      </c>
      <c r="M44" s="161">
        <v>25147.6875</v>
      </c>
      <c r="N44" s="161">
        <v>6288.7489999999998</v>
      </c>
      <c r="O44" s="161">
        <v>23148.885069000004</v>
      </c>
      <c r="P44" s="160">
        <v>0.85999986324786326</v>
      </c>
      <c r="Q44" s="124">
        <v>49572</v>
      </c>
    </row>
    <row r="45" spans="1:17" ht="15" customHeight="1">
      <c r="A45" s="154">
        <v>316</v>
      </c>
      <c r="B45" s="155">
        <v>316</v>
      </c>
      <c r="C45" s="154" t="s">
        <v>1069</v>
      </c>
      <c r="D45" s="154" t="s">
        <v>2138</v>
      </c>
      <c r="E45" s="120"/>
      <c r="F45" s="27"/>
      <c r="G45" s="156" t="s">
        <v>2177</v>
      </c>
      <c r="H45" s="157">
        <v>62017780</v>
      </c>
      <c r="I45" s="154" t="s">
        <v>311</v>
      </c>
      <c r="J45" s="158" t="s">
        <v>1217</v>
      </c>
      <c r="K45" s="124">
        <v>44824</v>
      </c>
      <c r="L45" s="161">
        <v>7312.5</v>
      </c>
      <c r="M45" s="161">
        <v>25147.6875</v>
      </c>
      <c r="N45" s="161">
        <v>6215.6239999999998</v>
      </c>
      <c r="O45" s="161">
        <v>22879.711944000002</v>
      </c>
      <c r="P45" s="160">
        <v>0.84999986324786325</v>
      </c>
      <c r="Q45" s="124">
        <v>49572</v>
      </c>
    </row>
    <row r="46" spans="1:17" ht="15" customHeight="1">
      <c r="A46" s="154">
        <v>316</v>
      </c>
      <c r="B46" s="155">
        <v>316</v>
      </c>
      <c r="C46" s="154" t="s">
        <v>1069</v>
      </c>
      <c r="D46" s="154" t="s">
        <v>2649</v>
      </c>
      <c r="E46" s="120"/>
      <c r="F46" s="27"/>
      <c r="G46" s="156" t="s">
        <v>2176</v>
      </c>
      <c r="H46" s="157">
        <v>60289795</v>
      </c>
      <c r="I46" s="154" t="s">
        <v>311</v>
      </c>
      <c r="J46" s="158" t="s">
        <v>1217</v>
      </c>
      <c r="K46" s="124">
        <v>44923</v>
      </c>
      <c r="L46" s="161">
        <v>38634.146340000007</v>
      </c>
      <c r="M46" s="161">
        <v>136146.73170216</v>
      </c>
      <c r="N46" s="161">
        <v>34770.731340000006</v>
      </c>
      <c r="O46" s="161">
        <v>127991.06206254</v>
      </c>
      <c r="P46" s="160">
        <v>0.89999999052651514</v>
      </c>
      <c r="Q46" s="124">
        <v>48576</v>
      </c>
    </row>
    <row r="47" spans="1:17" ht="15" customHeight="1">
      <c r="A47" s="154">
        <v>316</v>
      </c>
      <c r="B47" s="155">
        <v>316</v>
      </c>
      <c r="C47" s="154" t="s">
        <v>1069</v>
      </c>
      <c r="D47" s="154" t="s">
        <v>2180</v>
      </c>
      <c r="E47" s="120"/>
      <c r="F47" s="27"/>
      <c r="G47" s="156" t="s">
        <v>2181</v>
      </c>
      <c r="H47" s="157">
        <v>79005</v>
      </c>
      <c r="I47" s="154" t="s">
        <v>311</v>
      </c>
      <c r="J47" s="158" t="s">
        <v>1212</v>
      </c>
      <c r="K47" s="124">
        <v>45069</v>
      </c>
      <c r="L47" s="161">
        <v>123200</v>
      </c>
      <c r="M47" s="161">
        <v>123200</v>
      </c>
      <c r="N47" s="161">
        <v>122260.909</v>
      </c>
      <c r="O47" s="161">
        <v>122260.909</v>
      </c>
      <c r="P47" s="160">
        <v>0.99237750811688308</v>
      </c>
      <c r="Q47" s="124">
        <v>47991</v>
      </c>
    </row>
    <row r="48" spans="1:17" ht="15" customHeight="1">
      <c r="A48" s="154">
        <v>316</v>
      </c>
      <c r="B48" s="155">
        <v>316</v>
      </c>
      <c r="C48" s="154" t="s">
        <v>1069</v>
      </c>
      <c r="D48" s="154" t="s">
        <v>2172</v>
      </c>
      <c r="E48" s="150"/>
      <c r="F48" s="27"/>
      <c r="G48" s="156" t="s">
        <v>2173</v>
      </c>
      <c r="H48" s="157">
        <v>62018045</v>
      </c>
      <c r="I48" s="154" t="s">
        <v>311</v>
      </c>
      <c r="J48" s="158" t="s">
        <v>1217</v>
      </c>
      <c r="K48" s="124">
        <v>45229</v>
      </c>
      <c r="L48" s="161">
        <v>16551.723999999998</v>
      </c>
      <c r="M48" s="161">
        <v>67117.240819999992</v>
      </c>
      <c r="N48" s="161">
        <v>14860.526</v>
      </c>
      <c r="O48" s="161">
        <v>54701.596206000002</v>
      </c>
      <c r="P48" s="160">
        <v>0.89782345331519553</v>
      </c>
      <c r="Q48" s="124">
        <v>48882</v>
      </c>
    </row>
    <row r="49" spans="1:17" ht="15" customHeight="1">
      <c r="A49" s="154">
        <v>316</v>
      </c>
      <c r="B49" s="155">
        <v>316</v>
      </c>
      <c r="C49" s="154" t="s">
        <v>1069</v>
      </c>
      <c r="D49" s="154" t="s">
        <v>2162</v>
      </c>
      <c r="E49" s="120"/>
      <c r="F49" s="27"/>
      <c r="G49" s="156" t="s">
        <v>2163</v>
      </c>
      <c r="H49" s="157">
        <v>62008450</v>
      </c>
      <c r="I49" s="154" t="s">
        <v>311</v>
      </c>
      <c r="J49" s="158" t="s">
        <v>1212</v>
      </c>
      <c r="K49" s="124">
        <v>45223</v>
      </c>
      <c r="L49" s="161">
        <v>55172</v>
      </c>
      <c r="M49" s="161">
        <v>55172</v>
      </c>
      <c r="N49" s="161">
        <v>54587.406000000003</v>
      </c>
      <c r="O49" s="161">
        <v>54587.406000000003</v>
      </c>
      <c r="P49" s="160">
        <v>0.98940415428115713</v>
      </c>
      <c r="Q49" s="124">
        <v>48876</v>
      </c>
    </row>
    <row r="50" spans="1:17" ht="15" customHeight="1">
      <c r="A50" s="154">
        <v>316</v>
      </c>
      <c r="B50" s="155">
        <v>316</v>
      </c>
      <c r="C50" s="154" t="s">
        <v>1069</v>
      </c>
      <c r="D50" s="120" t="s">
        <v>2671</v>
      </c>
      <c r="E50" s="120"/>
      <c r="F50" s="27"/>
      <c r="G50" s="156" t="s">
        <v>2150</v>
      </c>
      <c r="H50" s="157">
        <v>62008551</v>
      </c>
      <c r="I50" s="154" t="s">
        <v>311</v>
      </c>
      <c r="J50" s="158" t="s">
        <v>1217</v>
      </c>
      <c r="K50" s="124">
        <v>45223</v>
      </c>
      <c r="L50" s="161">
        <v>16659.78</v>
      </c>
      <c r="M50" s="161">
        <v>67688.686140000005</v>
      </c>
      <c r="N50" s="161">
        <v>15693.875</v>
      </c>
      <c r="O50" s="161">
        <v>57769.153875000004</v>
      </c>
      <c r="P50" s="160">
        <v>0.94202174338436651</v>
      </c>
      <c r="Q50" s="124">
        <v>48876</v>
      </c>
    </row>
    <row r="51" spans="1:17" ht="15" customHeight="1">
      <c r="A51" s="154">
        <v>316</v>
      </c>
      <c r="B51" s="155">
        <v>316</v>
      </c>
      <c r="C51" s="154" t="s">
        <v>1069</v>
      </c>
      <c r="D51" s="154" t="s">
        <v>2238</v>
      </c>
      <c r="E51" s="120"/>
      <c r="F51" s="27"/>
      <c r="G51" s="156" t="s">
        <v>2672</v>
      </c>
      <c r="H51" s="157">
        <v>9840644</v>
      </c>
      <c r="I51" s="154" t="s">
        <v>311</v>
      </c>
      <c r="J51" s="158" t="s">
        <v>1217</v>
      </c>
      <c r="K51" s="124">
        <v>38775</v>
      </c>
      <c r="L51" s="161">
        <v>5000</v>
      </c>
      <c r="M51" s="161">
        <v>23560</v>
      </c>
      <c r="N51" s="161">
        <v>140.27500000000001</v>
      </c>
      <c r="O51" s="161">
        <v>516.35227500000008</v>
      </c>
      <c r="P51" s="160">
        <v>2.8055E-2</v>
      </c>
      <c r="Q51" s="124">
        <v>44489</v>
      </c>
    </row>
    <row r="52" spans="1:17" ht="15" customHeight="1">
      <c r="A52" s="154">
        <v>316</v>
      </c>
      <c r="B52" s="155">
        <v>316</v>
      </c>
      <c r="C52" s="154" t="s">
        <v>1069</v>
      </c>
      <c r="D52" s="154" t="s">
        <v>2238</v>
      </c>
      <c r="E52" s="120"/>
      <c r="F52" s="27"/>
      <c r="G52" s="156" t="s">
        <v>2324</v>
      </c>
      <c r="H52" s="157">
        <v>9840643</v>
      </c>
      <c r="I52" s="154" t="s">
        <v>311</v>
      </c>
      <c r="J52" s="158" t="s">
        <v>1217</v>
      </c>
      <c r="K52" s="124">
        <v>39335</v>
      </c>
      <c r="L52" s="161">
        <v>15000</v>
      </c>
      <c r="M52" s="161">
        <v>61979.999999999993</v>
      </c>
      <c r="N52" s="161">
        <v>339.35</v>
      </c>
      <c r="O52" s="161">
        <v>1249.1473500000002</v>
      </c>
      <c r="P52" s="160">
        <v>2.2623333333333336E-2</v>
      </c>
      <c r="Q52" s="124">
        <v>45939</v>
      </c>
    </row>
    <row r="53" spans="1:17" ht="15" customHeight="1">
      <c r="A53" s="154">
        <v>316</v>
      </c>
      <c r="B53" s="155">
        <v>316</v>
      </c>
      <c r="C53" s="154" t="s">
        <v>1069</v>
      </c>
      <c r="D53" s="154" t="s">
        <v>2673</v>
      </c>
      <c r="E53" s="120"/>
      <c r="F53" s="27"/>
      <c r="G53" s="156" t="s">
        <v>2536</v>
      </c>
      <c r="H53" s="157">
        <v>9840565</v>
      </c>
      <c r="I53" s="154" t="s">
        <v>311</v>
      </c>
      <c r="J53" s="158" t="s">
        <v>1214</v>
      </c>
      <c r="K53" s="124">
        <v>39751</v>
      </c>
      <c r="L53" s="161">
        <v>29000</v>
      </c>
      <c r="M53" s="161">
        <v>140673.20000000001</v>
      </c>
      <c r="N53" s="161">
        <v>1537</v>
      </c>
      <c r="O53" s="161">
        <v>6115.8766999999998</v>
      </c>
      <c r="P53" s="160">
        <v>5.2999999999999999E-2</v>
      </c>
      <c r="Q53" s="124">
        <v>45562</v>
      </c>
    </row>
    <row r="54" spans="1:17" ht="15" customHeight="1">
      <c r="A54" s="154">
        <v>316</v>
      </c>
      <c r="B54" s="155">
        <v>316</v>
      </c>
      <c r="C54" s="154" t="s">
        <v>1069</v>
      </c>
      <c r="D54" s="154" t="s">
        <v>2238</v>
      </c>
      <c r="E54" s="120"/>
      <c r="F54" s="27"/>
      <c r="G54" s="156" t="s">
        <v>2591</v>
      </c>
      <c r="H54" s="157">
        <v>9840569</v>
      </c>
      <c r="I54" s="154" t="s">
        <v>311</v>
      </c>
      <c r="J54" s="158" t="s">
        <v>1217</v>
      </c>
      <c r="K54" s="124">
        <v>39845</v>
      </c>
      <c r="L54" s="161">
        <v>10000</v>
      </c>
      <c r="M54" s="161">
        <v>40650.000000000007</v>
      </c>
      <c r="N54" s="161">
        <v>1203.24992</v>
      </c>
      <c r="O54" s="161">
        <v>4429.1629555199997</v>
      </c>
      <c r="P54" s="160">
        <v>0.12032499199999999</v>
      </c>
      <c r="Q54" s="124">
        <v>45208</v>
      </c>
    </row>
    <row r="55" spans="1:17" ht="15" customHeight="1">
      <c r="A55" s="154">
        <v>316</v>
      </c>
      <c r="B55" s="155">
        <v>316</v>
      </c>
      <c r="C55" s="154" t="s">
        <v>1069</v>
      </c>
      <c r="D55" s="154" t="s">
        <v>2674</v>
      </c>
      <c r="E55" s="120"/>
      <c r="F55" s="27"/>
      <c r="G55" s="156" t="s">
        <v>2675</v>
      </c>
      <c r="H55" s="157">
        <v>9840568</v>
      </c>
      <c r="I55" s="154" t="s">
        <v>311</v>
      </c>
      <c r="J55" s="158" t="s">
        <v>1217</v>
      </c>
      <c r="K55" s="124">
        <v>39845</v>
      </c>
      <c r="L55" s="161">
        <v>10000</v>
      </c>
      <c r="M55" s="161">
        <v>40650.000000000007</v>
      </c>
      <c r="N55" s="161">
        <v>3026.99451</v>
      </c>
      <c r="O55" s="161">
        <v>11142.36679131</v>
      </c>
      <c r="P55" s="160">
        <v>0.30269945100000001</v>
      </c>
      <c r="Q55" s="124">
        <v>45696</v>
      </c>
    </row>
    <row r="56" spans="1:17" ht="15" customHeight="1">
      <c r="A56" s="154">
        <v>316</v>
      </c>
      <c r="B56" s="155">
        <v>316</v>
      </c>
      <c r="C56" s="154" t="s">
        <v>1069</v>
      </c>
      <c r="D56" s="154" t="s">
        <v>2192</v>
      </c>
      <c r="E56" s="135"/>
      <c r="F56" s="27"/>
      <c r="G56" s="156" t="s">
        <v>2193</v>
      </c>
      <c r="H56" s="157">
        <v>9840574</v>
      </c>
      <c r="I56" s="154" t="s">
        <v>311</v>
      </c>
      <c r="J56" s="158" t="s">
        <v>1217</v>
      </c>
      <c r="K56" s="124">
        <v>40087</v>
      </c>
      <c r="L56" s="161">
        <v>36000</v>
      </c>
      <c r="M56" s="161">
        <v>136080</v>
      </c>
      <c r="N56" s="161">
        <v>1800</v>
      </c>
      <c r="O56" s="161">
        <v>6625.8</v>
      </c>
      <c r="P56" s="160">
        <v>0.05</v>
      </c>
      <c r="Q56" s="124">
        <v>45930</v>
      </c>
    </row>
    <row r="57" spans="1:17" ht="15" customHeight="1">
      <c r="A57" s="154">
        <v>316</v>
      </c>
      <c r="B57" s="155">
        <v>316</v>
      </c>
      <c r="C57" s="154" t="s">
        <v>1069</v>
      </c>
      <c r="D57" s="154" t="s">
        <v>2211</v>
      </c>
      <c r="E57" s="135"/>
      <c r="F57" s="27"/>
      <c r="G57" s="156" t="s">
        <v>2575</v>
      </c>
      <c r="H57" s="157">
        <v>9840535</v>
      </c>
      <c r="I57" s="154" t="s">
        <v>311</v>
      </c>
      <c r="J57" s="158" t="s">
        <v>1214</v>
      </c>
      <c r="K57" s="124">
        <v>40148</v>
      </c>
      <c r="L57" s="161">
        <v>112500</v>
      </c>
      <c r="M57" s="161">
        <v>640068.75</v>
      </c>
      <c r="N57" s="161">
        <v>10458.398049999996</v>
      </c>
      <c r="O57" s="161">
        <v>41615.011680754993</v>
      </c>
      <c r="P57" s="160">
        <v>9.2963538222222183E-2</v>
      </c>
      <c r="Q57" s="124">
        <v>45747</v>
      </c>
    </row>
    <row r="58" spans="1:17" ht="15" customHeight="1">
      <c r="A58" s="154">
        <v>316</v>
      </c>
      <c r="B58" s="155">
        <v>316</v>
      </c>
      <c r="C58" s="154" t="s">
        <v>1069</v>
      </c>
      <c r="D58" s="154" t="s">
        <v>2676</v>
      </c>
      <c r="E58" s="120"/>
      <c r="F58" s="27"/>
      <c r="G58" s="156" t="s">
        <v>2676</v>
      </c>
      <c r="H58" s="157">
        <v>9840770</v>
      </c>
      <c r="I58" s="154" t="s">
        <v>311</v>
      </c>
      <c r="J58" s="158" t="s">
        <v>1217</v>
      </c>
      <c r="K58" s="124">
        <v>40299</v>
      </c>
      <c r="L58" s="161">
        <v>15000</v>
      </c>
      <c r="M58" s="161">
        <v>55740</v>
      </c>
      <c r="N58" s="161">
        <v>480.37010999999939</v>
      </c>
      <c r="O58" s="161">
        <v>1768.2423749099978</v>
      </c>
      <c r="P58" s="160">
        <v>3.2024673999999961E-2</v>
      </c>
      <c r="Q58" s="124">
        <v>44743</v>
      </c>
    </row>
    <row r="59" spans="1:17" ht="15" customHeight="1">
      <c r="A59" s="154">
        <v>316</v>
      </c>
      <c r="B59" s="155">
        <v>316</v>
      </c>
      <c r="C59" s="154" t="s">
        <v>1069</v>
      </c>
      <c r="D59" s="154" t="s">
        <v>2677</v>
      </c>
      <c r="E59" s="162"/>
      <c r="F59" s="27"/>
      <c r="G59" s="156" t="s">
        <v>2549</v>
      </c>
      <c r="H59" s="157">
        <v>60287034</v>
      </c>
      <c r="I59" s="154" t="s">
        <v>311</v>
      </c>
      <c r="J59" s="158" t="s">
        <v>1217</v>
      </c>
      <c r="K59" s="124">
        <v>40575</v>
      </c>
      <c r="L59" s="161">
        <v>30000</v>
      </c>
      <c r="M59" s="161">
        <v>110730</v>
      </c>
      <c r="N59" s="161">
        <v>2694.6673999999985</v>
      </c>
      <c r="O59" s="161">
        <v>9919.0706993999938</v>
      </c>
      <c r="P59" s="160">
        <v>8.9822246666666619E-2</v>
      </c>
      <c r="Q59" s="124">
        <v>45566</v>
      </c>
    </row>
    <row r="60" spans="1:17" ht="15" customHeight="1">
      <c r="A60" s="154">
        <v>316</v>
      </c>
      <c r="B60" s="155">
        <v>316</v>
      </c>
      <c r="C60" s="154" t="s">
        <v>1069</v>
      </c>
      <c r="D60" s="154" t="s">
        <v>2395</v>
      </c>
      <c r="E60" s="150"/>
      <c r="F60" s="27"/>
      <c r="G60" s="156" t="s">
        <v>2460</v>
      </c>
      <c r="H60" s="157">
        <v>60199585</v>
      </c>
      <c r="I60" s="154" t="s">
        <v>311</v>
      </c>
      <c r="J60" s="158" t="s">
        <v>1214</v>
      </c>
      <c r="K60" s="124">
        <v>39414</v>
      </c>
      <c r="L60" s="161">
        <v>11000</v>
      </c>
      <c r="M60" s="161">
        <v>62728.6</v>
      </c>
      <c r="N60" s="161">
        <v>995.10975999999982</v>
      </c>
      <c r="O60" s="161">
        <v>3959.6412460159991</v>
      </c>
      <c r="P60" s="160">
        <v>9.046452363636362E-2</v>
      </c>
      <c r="Q60" s="124">
        <v>44012</v>
      </c>
    </row>
    <row r="61" spans="1:17" ht="15" customHeight="1">
      <c r="A61" s="154">
        <v>316</v>
      </c>
      <c r="B61" s="155">
        <v>316</v>
      </c>
      <c r="C61" s="154" t="s">
        <v>1069</v>
      </c>
      <c r="D61" s="154" t="s">
        <v>2190</v>
      </c>
      <c r="E61" s="162"/>
      <c r="F61" s="27"/>
      <c r="G61" s="156" t="s">
        <v>2482</v>
      </c>
      <c r="H61" s="157">
        <v>60265089</v>
      </c>
      <c r="I61" s="154" t="s">
        <v>311</v>
      </c>
      <c r="J61" s="158" t="s">
        <v>1217</v>
      </c>
      <c r="K61" s="124">
        <v>40360</v>
      </c>
      <c r="L61" s="161">
        <v>15000</v>
      </c>
      <c r="M61" s="161">
        <v>58245</v>
      </c>
      <c r="N61" s="161">
        <v>1646.3399299999996</v>
      </c>
      <c r="O61" s="161">
        <v>6060.1772823299989</v>
      </c>
      <c r="P61" s="160">
        <v>0.10975599533333331</v>
      </c>
      <c r="Q61" s="124">
        <v>45444</v>
      </c>
    </row>
    <row r="62" spans="1:17" ht="15" customHeight="1">
      <c r="A62" s="154">
        <v>316</v>
      </c>
      <c r="B62" s="155">
        <v>316</v>
      </c>
      <c r="C62" s="154" t="s">
        <v>1069</v>
      </c>
      <c r="D62" s="154" t="s">
        <v>2190</v>
      </c>
      <c r="E62" s="120"/>
      <c r="F62" s="27"/>
      <c r="G62" s="156" t="s">
        <v>2290</v>
      </c>
      <c r="H62" s="157">
        <v>9988718</v>
      </c>
      <c r="I62" s="154" t="s">
        <v>311</v>
      </c>
      <c r="J62" s="158" t="s">
        <v>1217</v>
      </c>
      <c r="K62" s="124">
        <v>40817</v>
      </c>
      <c r="L62" s="161">
        <v>20000</v>
      </c>
      <c r="M62" s="161">
        <v>74240</v>
      </c>
      <c r="N62" s="161">
        <v>1891.3165100000017</v>
      </c>
      <c r="O62" s="161">
        <v>6961.9360733100066</v>
      </c>
      <c r="P62" s="160">
        <v>9.4565825500000089E-2</v>
      </c>
      <c r="Q62" s="124">
        <v>45505</v>
      </c>
    </row>
    <row r="63" spans="1:17" ht="15" customHeight="1">
      <c r="A63" s="154">
        <v>316</v>
      </c>
      <c r="B63" s="155">
        <v>316</v>
      </c>
      <c r="C63" s="154" t="s">
        <v>1069</v>
      </c>
      <c r="D63" s="120" t="s">
        <v>2214</v>
      </c>
      <c r="E63" s="120"/>
      <c r="F63" s="27"/>
      <c r="G63" s="156" t="s">
        <v>2678</v>
      </c>
      <c r="H63" s="157">
        <v>9988965</v>
      </c>
      <c r="I63" s="154" t="s">
        <v>311</v>
      </c>
      <c r="J63" s="158" t="s">
        <v>1217</v>
      </c>
      <c r="K63" s="124">
        <v>40848</v>
      </c>
      <c r="L63" s="161">
        <v>15000</v>
      </c>
      <c r="M63" s="161">
        <v>54750</v>
      </c>
      <c r="N63" s="161">
        <v>4375.9059999999999</v>
      </c>
      <c r="O63" s="161">
        <v>16107.709986</v>
      </c>
      <c r="P63" s="160">
        <v>0.29172706666666665</v>
      </c>
      <c r="Q63" s="124">
        <v>44150</v>
      </c>
    </row>
    <row r="64" spans="1:17" ht="15" customHeight="1">
      <c r="A64" s="154">
        <v>316</v>
      </c>
      <c r="B64" s="155">
        <v>316</v>
      </c>
      <c r="C64" s="154" t="s">
        <v>1069</v>
      </c>
      <c r="D64" s="154" t="s">
        <v>2679</v>
      </c>
      <c r="E64" s="162"/>
      <c r="F64" s="27"/>
      <c r="G64" s="156" t="s">
        <v>2187</v>
      </c>
      <c r="H64" s="157">
        <v>60289782</v>
      </c>
      <c r="I64" s="154" t="s">
        <v>311</v>
      </c>
      <c r="J64" s="158" t="s">
        <v>1217</v>
      </c>
      <c r="K64" s="124">
        <v>40878</v>
      </c>
      <c r="L64" s="161">
        <v>15000</v>
      </c>
      <c r="M64" s="161">
        <v>56115</v>
      </c>
      <c r="N64" s="161">
        <v>3162.067</v>
      </c>
      <c r="O64" s="161">
        <v>11639.568627000001</v>
      </c>
      <c r="P64" s="160">
        <v>0.21080446666666666</v>
      </c>
      <c r="Q64" s="124">
        <v>45538</v>
      </c>
    </row>
    <row r="65" spans="1:17" ht="15" customHeight="1">
      <c r="A65" s="154">
        <v>316</v>
      </c>
      <c r="B65" s="155">
        <v>316</v>
      </c>
      <c r="C65" s="154" t="s">
        <v>1069</v>
      </c>
      <c r="D65" s="154" t="s">
        <v>2378</v>
      </c>
      <c r="E65" s="162"/>
      <c r="F65" s="27"/>
      <c r="G65" s="156" t="s">
        <v>2259</v>
      </c>
      <c r="H65" s="157">
        <v>60294154</v>
      </c>
      <c r="I65" s="154" t="s">
        <v>311</v>
      </c>
      <c r="J65" s="158" t="s">
        <v>1214</v>
      </c>
      <c r="K65" s="124">
        <v>40940</v>
      </c>
      <c r="L65" s="161">
        <v>10000</v>
      </c>
      <c r="M65" s="161">
        <v>49069</v>
      </c>
      <c r="N65" s="161">
        <v>0</v>
      </c>
      <c r="O65" s="161">
        <v>0</v>
      </c>
      <c r="P65" s="160">
        <v>0</v>
      </c>
      <c r="Q65" s="124">
        <v>46073</v>
      </c>
    </row>
    <row r="66" spans="1:17" ht="15" customHeight="1">
      <c r="A66" s="154">
        <v>316</v>
      </c>
      <c r="B66" s="155">
        <v>316</v>
      </c>
      <c r="C66" s="154" t="s">
        <v>1069</v>
      </c>
      <c r="D66" s="154" t="s">
        <v>2680</v>
      </c>
      <c r="E66" s="162"/>
      <c r="F66" s="27"/>
      <c r="G66" s="156" t="s">
        <v>2368</v>
      </c>
      <c r="H66" s="157">
        <v>60293396</v>
      </c>
      <c r="I66" s="154" t="s">
        <v>311</v>
      </c>
      <c r="J66" s="158" t="s">
        <v>1217</v>
      </c>
      <c r="K66" s="124">
        <v>40940</v>
      </c>
      <c r="L66" s="161">
        <v>10000</v>
      </c>
      <c r="M66" s="161">
        <v>37370</v>
      </c>
      <c r="N66" s="161">
        <v>1298.7639999999999</v>
      </c>
      <c r="O66" s="161">
        <v>4780.7502839999997</v>
      </c>
      <c r="P66" s="160">
        <v>0.1298764</v>
      </c>
      <c r="Q66" s="124">
        <v>44044</v>
      </c>
    </row>
    <row r="67" spans="1:17" ht="15" customHeight="1">
      <c r="A67" s="154">
        <v>316</v>
      </c>
      <c r="B67" s="155">
        <v>316</v>
      </c>
      <c r="C67" s="154" t="s">
        <v>1069</v>
      </c>
      <c r="D67" s="154" t="s">
        <v>2681</v>
      </c>
      <c r="E67" s="120"/>
      <c r="F67" s="27"/>
      <c r="G67" s="156" t="s">
        <v>2347</v>
      </c>
      <c r="H67" s="157">
        <v>60302569</v>
      </c>
      <c r="I67" s="154" t="s">
        <v>311</v>
      </c>
      <c r="J67" s="158" t="s">
        <v>1217</v>
      </c>
      <c r="K67" s="124">
        <v>41030</v>
      </c>
      <c r="L67" s="161">
        <v>9000</v>
      </c>
      <c r="M67" s="161">
        <v>33912</v>
      </c>
      <c r="N67" s="161">
        <v>25.763189999999479</v>
      </c>
      <c r="O67" s="161">
        <v>94.834302389998072</v>
      </c>
      <c r="P67" s="160">
        <v>2.862576666666609E-3</v>
      </c>
      <c r="Q67" s="124">
        <v>45440</v>
      </c>
    </row>
    <row r="68" spans="1:17" ht="15" customHeight="1">
      <c r="A68" s="154">
        <v>316</v>
      </c>
      <c r="B68" s="155">
        <v>316</v>
      </c>
      <c r="C68" s="154" t="s">
        <v>1069</v>
      </c>
      <c r="D68" s="154" t="s">
        <v>2682</v>
      </c>
      <c r="E68" s="162"/>
      <c r="F68" s="27"/>
      <c r="G68" s="156" t="s">
        <v>2246</v>
      </c>
      <c r="H68" s="157">
        <v>60303385</v>
      </c>
      <c r="I68" s="154" t="s">
        <v>311</v>
      </c>
      <c r="J68" s="158" t="s">
        <v>1217</v>
      </c>
      <c r="K68" s="124">
        <v>41030</v>
      </c>
      <c r="L68" s="161">
        <v>20000</v>
      </c>
      <c r="M68" s="161">
        <v>75360</v>
      </c>
      <c r="N68" s="161">
        <v>5944.6533699999991</v>
      </c>
      <c r="O68" s="161">
        <v>21882.269054969995</v>
      </c>
      <c r="P68" s="160">
        <v>0.29723266849999996</v>
      </c>
      <c r="Q68" s="124">
        <v>45850</v>
      </c>
    </row>
    <row r="69" spans="1:17" ht="15" customHeight="1">
      <c r="A69" s="154">
        <v>316</v>
      </c>
      <c r="B69" s="155">
        <v>316</v>
      </c>
      <c r="C69" s="154" t="s">
        <v>1069</v>
      </c>
      <c r="D69" s="154" t="s">
        <v>2240</v>
      </c>
      <c r="E69" s="120"/>
      <c r="F69" s="27"/>
      <c r="G69" s="156" t="s">
        <v>2241</v>
      </c>
      <c r="H69" s="157">
        <v>60304870</v>
      </c>
      <c r="I69" s="154" t="s">
        <v>311</v>
      </c>
      <c r="J69" s="158" t="s">
        <v>1217</v>
      </c>
      <c r="K69" s="124">
        <v>41061</v>
      </c>
      <c r="L69" s="161">
        <v>10275</v>
      </c>
      <c r="M69" s="161">
        <v>40226.625</v>
      </c>
      <c r="N69" s="161">
        <v>6689.0724900000005</v>
      </c>
      <c r="O69" s="161">
        <v>24622.475835690002</v>
      </c>
      <c r="P69" s="160">
        <v>0.65100462189781028</v>
      </c>
      <c r="Q69" s="124">
        <v>45493</v>
      </c>
    </row>
    <row r="70" spans="1:17" ht="15" customHeight="1">
      <c r="A70" s="154">
        <v>316</v>
      </c>
      <c r="B70" s="155">
        <v>316</v>
      </c>
      <c r="C70" s="154" t="s">
        <v>1069</v>
      </c>
      <c r="D70" s="154" t="s">
        <v>2683</v>
      </c>
      <c r="E70" s="136"/>
      <c r="F70" s="27"/>
      <c r="G70" s="156" t="s">
        <v>2362</v>
      </c>
      <c r="H70" s="157">
        <v>60298742</v>
      </c>
      <c r="I70" s="154" t="s">
        <v>311</v>
      </c>
      <c r="J70" s="158" t="s">
        <v>1217</v>
      </c>
      <c r="K70" s="124">
        <v>41122</v>
      </c>
      <c r="L70" s="161">
        <v>15000</v>
      </c>
      <c r="M70" s="161">
        <v>59550</v>
      </c>
      <c r="N70" s="161">
        <v>1258.4594499999992</v>
      </c>
      <c r="O70" s="161">
        <v>4632.3892354499976</v>
      </c>
      <c r="P70" s="160">
        <v>8.3897296666666607E-2</v>
      </c>
      <c r="Q70" s="124">
        <v>44661</v>
      </c>
    </row>
    <row r="71" spans="1:17" ht="15" customHeight="1">
      <c r="A71" s="154">
        <v>316</v>
      </c>
      <c r="B71" s="155">
        <v>316</v>
      </c>
      <c r="C71" s="154" t="s">
        <v>1069</v>
      </c>
      <c r="D71" s="154" t="s">
        <v>2684</v>
      </c>
      <c r="E71" s="120"/>
      <c r="F71" s="27"/>
      <c r="G71" s="156" t="s">
        <v>2217</v>
      </c>
      <c r="H71" s="157">
        <v>60311032</v>
      </c>
      <c r="I71" s="154" t="s">
        <v>311</v>
      </c>
      <c r="J71" s="158" t="s">
        <v>1217</v>
      </c>
      <c r="K71" s="124">
        <v>41165</v>
      </c>
      <c r="L71" s="161">
        <v>9000</v>
      </c>
      <c r="M71" s="161">
        <v>35694</v>
      </c>
      <c r="N71" s="161">
        <v>617.01701999999955</v>
      </c>
      <c r="O71" s="161">
        <v>2271.2396506199984</v>
      </c>
      <c r="P71" s="160">
        <v>6.8557446666666619E-2</v>
      </c>
      <c r="Q71" s="124">
        <v>45641</v>
      </c>
    </row>
    <row r="72" spans="1:17" ht="15" customHeight="1">
      <c r="A72" s="154">
        <v>316</v>
      </c>
      <c r="B72" s="155">
        <v>316</v>
      </c>
      <c r="C72" s="154" t="s">
        <v>1069</v>
      </c>
      <c r="D72" s="154" t="s">
        <v>2211</v>
      </c>
      <c r="E72" s="136"/>
      <c r="F72" s="27"/>
      <c r="G72" s="156" t="s">
        <v>2191</v>
      </c>
      <c r="H72" s="157">
        <v>60318367</v>
      </c>
      <c r="I72" s="154" t="s">
        <v>311</v>
      </c>
      <c r="J72" s="158" t="s">
        <v>1214</v>
      </c>
      <c r="K72" s="124">
        <v>41214</v>
      </c>
      <c r="L72" s="161">
        <v>108000</v>
      </c>
      <c r="M72" s="161">
        <v>542073.59999999998</v>
      </c>
      <c r="N72" s="161">
        <v>19020</v>
      </c>
      <c r="O72" s="161">
        <v>75682.482000000004</v>
      </c>
      <c r="P72" s="160">
        <v>0.17611111111111111</v>
      </c>
      <c r="Q72" s="124">
        <v>46477</v>
      </c>
    </row>
    <row r="73" spans="1:17" ht="15" customHeight="1">
      <c r="A73" s="154">
        <v>316</v>
      </c>
      <c r="B73" s="155">
        <v>316</v>
      </c>
      <c r="C73" s="154" t="s">
        <v>1069</v>
      </c>
      <c r="D73" s="154" t="s">
        <v>2685</v>
      </c>
      <c r="E73" s="120"/>
      <c r="F73" s="27"/>
      <c r="G73" s="156" t="s">
        <v>2388</v>
      </c>
      <c r="H73" s="157">
        <v>60318607</v>
      </c>
      <c r="I73" s="154" t="s">
        <v>311</v>
      </c>
      <c r="J73" s="158" t="s">
        <v>1217</v>
      </c>
      <c r="K73" s="124">
        <v>41244</v>
      </c>
      <c r="L73" s="161">
        <v>15000</v>
      </c>
      <c r="M73" s="161">
        <v>57150</v>
      </c>
      <c r="N73" s="161">
        <v>594.22550000000001</v>
      </c>
      <c r="O73" s="161">
        <v>2187.3440654999999</v>
      </c>
      <c r="P73" s="160">
        <v>3.9615033333333334E-2</v>
      </c>
      <c r="Q73" s="124">
        <v>45627</v>
      </c>
    </row>
    <row r="74" spans="1:17" ht="15" customHeight="1">
      <c r="A74" s="154">
        <v>316</v>
      </c>
      <c r="B74" s="155">
        <v>316</v>
      </c>
      <c r="C74" s="154" t="s">
        <v>1069</v>
      </c>
      <c r="D74" s="154" t="s">
        <v>2151</v>
      </c>
      <c r="E74" s="136"/>
      <c r="F74" s="27"/>
      <c r="G74" s="156" t="s">
        <v>2686</v>
      </c>
      <c r="H74" s="157">
        <v>60316858</v>
      </c>
      <c r="I74" s="154" t="s">
        <v>311</v>
      </c>
      <c r="J74" s="158" t="s">
        <v>1217</v>
      </c>
      <c r="K74" s="124">
        <v>41153</v>
      </c>
      <c r="L74" s="161">
        <v>11000</v>
      </c>
      <c r="M74" s="161">
        <v>44307.999999999993</v>
      </c>
      <c r="N74" s="161">
        <v>440</v>
      </c>
      <c r="O74" s="161">
        <v>1619.64</v>
      </c>
      <c r="P74" s="160">
        <v>0.04</v>
      </c>
      <c r="Q74" s="124">
        <v>45536</v>
      </c>
    </row>
    <row r="75" spans="1:17" ht="15" customHeight="1">
      <c r="A75" s="154">
        <v>316</v>
      </c>
      <c r="B75" s="155">
        <v>316</v>
      </c>
      <c r="C75" s="154" t="s">
        <v>1069</v>
      </c>
      <c r="D75" s="154" t="s">
        <v>2687</v>
      </c>
      <c r="E75" s="120"/>
      <c r="F75" s="27"/>
      <c r="G75" s="156" t="s">
        <v>2498</v>
      </c>
      <c r="H75" s="157">
        <v>60328044</v>
      </c>
      <c r="I75" s="154" t="s">
        <v>311</v>
      </c>
      <c r="J75" s="158" t="s">
        <v>1217</v>
      </c>
      <c r="K75" s="124">
        <v>41334</v>
      </c>
      <c r="L75" s="161">
        <v>15000</v>
      </c>
      <c r="M75" s="161">
        <v>55845</v>
      </c>
      <c r="N75" s="161">
        <v>1040.854</v>
      </c>
      <c r="O75" s="161">
        <v>3831.383574</v>
      </c>
      <c r="P75" s="160">
        <v>6.9390266666666672E-2</v>
      </c>
      <c r="Q75" s="124">
        <v>45745</v>
      </c>
    </row>
    <row r="76" spans="1:17" ht="15" customHeight="1">
      <c r="A76" s="154">
        <v>316</v>
      </c>
      <c r="B76" s="155">
        <v>316</v>
      </c>
      <c r="C76" s="154" t="s">
        <v>1069</v>
      </c>
      <c r="D76" s="154" t="s">
        <v>2238</v>
      </c>
      <c r="E76" s="120"/>
      <c r="F76" s="27"/>
      <c r="G76" s="156" t="s">
        <v>2688</v>
      </c>
      <c r="H76" s="157">
        <v>60333382</v>
      </c>
      <c r="I76" s="154" t="s">
        <v>311</v>
      </c>
      <c r="J76" s="158" t="s">
        <v>1217</v>
      </c>
      <c r="K76" s="124">
        <v>41453</v>
      </c>
      <c r="L76" s="161">
        <v>11606.106</v>
      </c>
      <c r="M76" s="161">
        <v>41990.891508000001</v>
      </c>
      <c r="N76" s="161">
        <v>316.596</v>
      </c>
      <c r="O76" s="161">
        <v>1165.389876</v>
      </c>
      <c r="P76" s="160">
        <v>2.7278399835396989E-2</v>
      </c>
      <c r="Q76" s="124">
        <v>44012</v>
      </c>
    </row>
    <row r="77" spans="1:17" ht="15" customHeight="1">
      <c r="A77" s="154">
        <v>316</v>
      </c>
      <c r="B77" s="155">
        <v>316</v>
      </c>
      <c r="C77" s="154" t="s">
        <v>1069</v>
      </c>
      <c r="D77" s="154" t="s">
        <v>2689</v>
      </c>
      <c r="E77" s="120"/>
      <c r="F77" s="27"/>
      <c r="G77" s="156" t="s">
        <v>2206</v>
      </c>
      <c r="H77" s="157">
        <v>60333663</v>
      </c>
      <c r="I77" s="154" t="s">
        <v>311</v>
      </c>
      <c r="J77" s="158" t="s">
        <v>1217</v>
      </c>
      <c r="K77" s="124">
        <v>41453</v>
      </c>
      <c r="L77" s="161">
        <v>10100</v>
      </c>
      <c r="M77" s="161">
        <v>36541.800000000003</v>
      </c>
      <c r="N77" s="161">
        <v>500.74744999999928</v>
      </c>
      <c r="O77" s="161">
        <v>1843.2513634499974</v>
      </c>
      <c r="P77" s="160">
        <v>4.9578955445544484E-2</v>
      </c>
      <c r="Q77" s="124">
        <v>45548</v>
      </c>
    </row>
    <row r="78" spans="1:17" ht="15" customHeight="1">
      <c r="A78" s="154">
        <v>316</v>
      </c>
      <c r="B78" s="155">
        <v>316</v>
      </c>
      <c r="C78" s="154" t="s">
        <v>1069</v>
      </c>
      <c r="D78" s="154" t="s">
        <v>2690</v>
      </c>
      <c r="E78" s="120"/>
      <c r="F78" s="27"/>
      <c r="G78" s="156" t="s">
        <v>2416</v>
      </c>
      <c r="H78" s="157">
        <v>60323060</v>
      </c>
      <c r="I78" s="154" t="s">
        <v>311</v>
      </c>
      <c r="J78" s="158" t="s">
        <v>1217</v>
      </c>
      <c r="K78" s="124">
        <v>41302</v>
      </c>
      <c r="L78" s="161">
        <v>6000</v>
      </c>
      <c r="M78" s="161">
        <v>22392</v>
      </c>
      <c r="N78" s="161">
        <v>0</v>
      </c>
      <c r="O78" s="161">
        <v>0</v>
      </c>
      <c r="P78" s="160">
        <v>0</v>
      </c>
      <c r="Q78" s="124">
        <v>45408</v>
      </c>
    </row>
    <row r="79" spans="1:17" ht="15" customHeight="1">
      <c r="A79" s="154">
        <v>316</v>
      </c>
      <c r="B79" s="155">
        <v>316</v>
      </c>
      <c r="C79" s="154" t="s">
        <v>1069</v>
      </c>
      <c r="D79" s="154" t="s">
        <v>2691</v>
      </c>
      <c r="E79" s="120"/>
      <c r="F79" s="27"/>
      <c r="G79" s="156" t="s">
        <v>2239</v>
      </c>
      <c r="H79" s="157">
        <v>60312816</v>
      </c>
      <c r="I79" s="154" t="s">
        <v>311</v>
      </c>
      <c r="J79" s="158" t="s">
        <v>1217</v>
      </c>
      <c r="K79" s="124">
        <v>41442</v>
      </c>
      <c r="L79" s="161">
        <v>9000</v>
      </c>
      <c r="M79" s="161">
        <v>32418</v>
      </c>
      <c r="N79" s="161">
        <v>0</v>
      </c>
      <c r="O79" s="161">
        <v>0</v>
      </c>
      <c r="P79" s="160">
        <v>0</v>
      </c>
      <c r="Q79" s="124">
        <v>45408</v>
      </c>
    </row>
    <row r="80" spans="1:17" ht="15" customHeight="1">
      <c r="A80" s="154">
        <v>316</v>
      </c>
      <c r="B80" s="155">
        <v>316</v>
      </c>
      <c r="C80" s="154" t="s">
        <v>1069</v>
      </c>
      <c r="D80" s="154" t="s">
        <v>2238</v>
      </c>
      <c r="E80" s="120"/>
      <c r="F80" s="27"/>
      <c r="G80" s="156" t="s">
        <v>2507</v>
      </c>
      <c r="H80" s="157">
        <v>60337086</v>
      </c>
      <c r="I80" s="154" t="s">
        <v>311</v>
      </c>
      <c r="J80" s="158" t="s">
        <v>1217</v>
      </c>
      <c r="K80" s="124">
        <v>41442</v>
      </c>
      <c r="L80" s="161">
        <v>68315</v>
      </c>
      <c r="M80" s="161">
        <v>246070.63</v>
      </c>
      <c r="N80" s="161">
        <v>905.29600000000005</v>
      </c>
      <c r="O80" s="161">
        <v>3332.3945759999997</v>
      </c>
      <c r="P80" s="160">
        <v>1.3251789504501208E-2</v>
      </c>
      <c r="Q80" s="124">
        <v>45408</v>
      </c>
    </row>
    <row r="81" spans="1:17" ht="15" customHeight="1">
      <c r="A81" s="154">
        <v>316</v>
      </c>
      <c r="B81" s="155">
        <v>316</v>
      </c>
      <c r="C81" s="154" t="s">
        <v>1069</v>
      </c>
      <c r="D81" s="154" t="s">
        <v>2238</v>
      </c>
      <c r="E81" s="120"/>
      <c r="F81" s="27"/>
      <c r="G81" s="156" t="s">
        <v>2441</v>
      </c>
      <c r="H81" s="157">
        <v>60395779</v>
      </c>
      <c r="I81" s="154" t="s">
        <v>311</v>
      </c>
      <c r="J81" s="158" t="s">
        <v>1217</v>
      </c>
      <c r="K81" s="124">
        <v>41442</v>
      </c>
      <c r="L81" s="161">
        <v>43643.938099999992</v>
      </c>
      <c r="M81" s="161">
        <v>157205.46503619998</v>
      </c>
      <c r="N81" s="161">
        <v>535.63709999999401</v>
      </c>
      <c r="O81" s="161">
        <v>1971.680165099978</v>
      </c>
      <c r="P81" s="160">
        <v>1.2272886529458122E-2</v>
      </c>
      <c r="Q81" s="124">
        <v>45408</v>
      </c>
    </row>
    <row r="82" spans="1:17" ht="15" customHeight="1">
      <c r="A82" s="154">
        <v>316</v>
      </c>
      <c r="B82" s="155">
        <v>316</v>
      </c>
      <c r="C82" s="154" t="s">
        <v>1069</v>
      </c>
      <c r="D82" s="154" t="s">
        <v>2238</v>
      </c>
      <c r="E82" s="120"/>
      <c r="F82" s="27"/>
      <c r="G82" s="156" t="s">
        <v>2327</v>
      </c>
      <c r="H82" s="157">
        <v>60337078</v>
      </c>
      <c r="I82" s="154" t="s">
        <v>311</v>
      </c>
      <c r="J82" s="158" t="s">
        <v>1217</v>
      </c>
      <c r="K82" s="124">
        <v>41442</v>
      </c>
      <c r="L82" s="161">
        <v>24663.894</v>
      </c>
      <c r="M82" s="161">
        <v>88839.346187999996</v>
      </c>
      <c r="N82" s="161">
        <v>3159.5639999999999</v>
      </c>
      <c r="O82" s="161">
        <v>11630.355084000001</v>
      </c>
      <c r="P82" s="160">
        <v>0.12810483210801993</v>
      </c>
      <c r="Q82" s="124">
        <v>45408</v>
      </c>
    </row>
    <row r="83" spans="1:17" ht="15" customHeight="1">
      <c r="A83" s="154">
        <v>316</v>
      </c>
      <c r="B83" s="155">
        <v>316</v>
      </c>
      <c r="C83" s="154" t="s">
        <v>1069</v>
      </c>
      <c r="D83" s="154" t="s">
        <v>2692</v>
      </c>
      <c r="E83" s="120"/>
      <c r="F83" s="27"/>
      <c r="G83" s="156" t="s">
        <v>2558</v>
      </c>
      <c r="H83" s="157">
        <v>60323052</v>
      </c>
      <c r="I83" s="154" t="s">
        <v>311</v>
      </c>
      <c r="J83" s="158" t="s">
        <v>1217</v>
      </c>
      <c r="K83" s="124">
        <v>41306</v>
      </c>
      <c r="L83" s="161">
        <v>9000</v>
      </c>
      <c r="M83" s="161">
        <v>33138</v>
      </c>
      <c r="N83" s="161">
        <v>0</v>
      </c>
      <c r="O83" s="161">
        <v>0</v>
      </c>
      <c r="P83" s="160">
        <v>0</v>
      </c>
      <c r="Q83" s="124">
        <v>45695</v>
      </c>
    </row>
    <row r="84" spans="1:17" ht="15" customHeight="1">
      <c r="A84" s="154">
        <v>316</v>
      </c>
      <c r="B84" s="155">
        <v>316</v>
      </c>
      <c r="C84" s="154" t="s">
        <v>1069</v>
      </c>
      <c r="D84" s="154" t="s">
        <v>2693</v>
      </c>
      <c r="E84" s="120"/>
      <c r="F84" s="27"/>
      <c r="G84" s="156" t="s">
        <v>2408</v>
      </c>
      <c r="H84" s="157">
        <v>60344975</v>
      </c>
      <c r="I84" s="154" t="s">
        <v>311</v>
      </c>
      <c r="J84" s="158" t="s">
        <v>1217</v>
      </c>
      <c r="K84" s="124">
        <v>41579</v>
      </c>
      <c r="L84" s="161">
        <v>27520</v>
      </c>
      <c r="M84" s="161">
        <v>97063.039999999994</v>
      </c>
      <c r="N84" s="161">
        <v>2809.7030700000005</v>
      </c>
      <c r="O84" s="161">
        <v>10342.517000670001</v>
      </c>
      <c r="P84" s="160">
        <v>0.10209676853197676</v>
      </c>
      <c r="Q84" s="124">
        <v>46022</v>
      </c>
    </row>
    <row r="85" spans="1:17" ht="15" customHeight="1">
      <c r="A85" s="154">
        <v>316</v>
      </c>
      <c r="B85" s="155">
        <v>316</v>
      </c>
      <c r="C85" s="154" t="s">
        <v>1069</v>
      </c>
      <c r="D85" s="154" t="s">
        <v>2694</v>
      </c>
      <c r="E85" s="120"/>
      <c r="F85" s="27"/>
      <c r="G85" s="156" t="s">
        <v>2352</v>
      </c>
      <c r="H85" s="157">
        <v>60334695</v>
      </c>
      <c r="I85" s="154" t="s">
        <v>311</v>
      </c>
      <c r="J85" s="158" t="s">
        <v>1217</v>
      </c>
      <c r="K85" s="124">
        <v>41456</v>
      </c>
      <c r="L85" s="161">
        <v>10000</v>
      </c>
      <c r="M85" s="161">
        <v>36370</v>
      </c>
      <c r="N85" s="161">
        <v>0</v>
      </c>
      <c r="O85" s="161">
        <v>0</v>
      </c>
      <c r="P85" s="160">
        <v>0</v>
      </c>
      <c r="Q85" s="124">
        <v>45794</v>
      </c>
    </row>
    <row r="86" spans="1:17" ht="15" customHeight="1">
      <c r="A86" s="154">
        <v>316</v>
      </c>
      <c r="B86" s="155">
        <v>316</v>
      </c>
      <c r="C86" s="154" t="s">
        <v>1069</v>
      </c>
      <c r="D86" s="154" t="s">
        <v>2695</v>
      </c>
      <c r="E86" s="120"/>
      <c r="F86" s="27"/>
      <c r="G86" s="156" t="s">
        <v>2292</v>
      </c>
      <c r="H86" s="157">
        <v>60341914</v>
      </c>
      <c r="I86" s="154" t="s">
        <v>311</v>
      </c>
      <c r="J86" s="158" t="s">
        <v>1217</v>
      </c>
      <c r="K86" s="124">
        <v>41548</v>
      </c>
      <c r="L86" s="161">
        <v>16960</v>
      </c>
      <c r="M86" s="161">
        <v>59902.720000000001</v>
      </c>
      <c r="N86" s="161">
        <v>4862.0689399999992</v>
      </c>
      <c r="O86" s="161">
        <v>17897.27576814</v>
      </c>
      <c r="P86" s="160">
        <v>0.2866785931603773</v>
      </c>
      <c r="Q86" s="124">
        <v>45504</v>
      </c>
    </row>
    <row r="87" spans="1:17" ht="15" customHeight="1">
      <c r="A87" s="154">
        <v>316</v>
      </c>
      <c r="B87" s="155">
        <v>316</v>
      </c>
      <c r="C87" s="154" t="s">
        <v>1069</v>
      </c>
      <c r="D87" s="154" t="s">
        <v>2287</v>
      </c>
      <c r="E87" s="120"/>
      <c r="F87" s="27"/>
      <c r="G87" s="156" t="s">
        <v>2288</v>
      </c>
      <c r="H87" s="157">
        <v>60350733</v>
      </c>
      <c r="I87" s="154" t="s">
        <v>311</v>
      </c>
      <c r="J87" s="158" t="s">
        <v>1217</v>
      </c>
      <c r="K87" s="124">
        <v>41684</v>
      </c>
      <c r="L87" s="161">
        <v>26000</v>
      </c>
      <c r="M87" s="161">
        <v>91156</v>
      </c>
      <c r="N87" s="161">
        <v>3329.2660000000001</v>
      </c>
      <c r="O87" s="161">
        <v>12255.028146000001</v>
      </c>
      <c r="P87" s="160">
        <v>0.12804869230769231</v>
      </c>
      <c r="Q87" s="124">
        <v>45702</v>
      </c>
    </row>
    <row r="88" spans="1:17" ht="15" customHeight="1">
      <c r="A88" s="154">
        <v>316</v>
      </c>
      <c r="B88" s="155">
        <v>316</v>
      </c>
      <c r="C88" s="154" t="s">
        <v>1069</v>
      </c>
      <c r="D88" s="154" t="s">
        <v>2696</v>
      </c>
      <c r="E88" s="120"/>
      <c r="F88" s="27"/>
      <c r="G88" s="156" t="s">
        <v>2448</v>
      </c>
      <c r="H88" s="157">
        <v>60344397</v>
      </c>
      <c r="I88" s="154" t="s">
        <v>311</v>
      </c>
      <c r="J88" s="158" t="s">
        <v>1217</v>
      </c>
      <c r="K88" s="124">
        <v>41376</v>
      </c>
      <c r="L88" s="161">
        <v>15000</v>
      </c>
      <c r="M88" s="161">
        <v>54420</v>
      </c>
      <c r="N88" s="161">
        <v>2414.59609</v>
      </c>
      <c r="O88" s="161">
        <v>8888.1282072899994</v>
      </c>
      <c r="P88" s="160">
        <v>0.16097307266666666</v>
      </c>
      <c r="Q88" s="124">
        <v>46172</v>
      </c>
    </row>
    <row r="89" spans="1:17" ht="15" customHeight="1">
      <c r="A89" s="154">
        <v>316</v>
      </c>
      <c r="B89" s="155">
        <v>316</v>
      </c>
      <c r="C89" s="154" t="s">
        <v>1069</v>
      </c>
      <c r="D89" s="154" t="s">
        <v>2697</v>
      </c>
      <c r="E89" s="136"/>
      <c r="F89" s="27"/>
      <c r="G89" s="156" t="s">
        <v>2398</v>
      </c>
      <c r="H89" s="157">
        <v>60358561</v>
      </c>
      <c r="I89" s="154" t="s">
        <v>311</v>
      </c>
      <c r="J89" s="158" t="s">
        <v>1217</v>
      </c>
      <c r="K89" s="124">
        <v>41730</v>
      </c>
      <c r="L89" s="161">
        <v>24000</v>
      </c>
      <c r="M89" s="161">
        <v>83424</v>
      </c>
      <c r="N89" s="161">
        <v>0</v>
      </c>
      <c r="O89" s="161">
        <v>0</v>
      </c>
      <c r="P89" s="160">
        <v>0</v>
      </c>
      <c r="Q89" s="124">
        <v>45200</v>
      </c>
    </row>
    <row r="90" spans="1:17" ht="15" customHeight="1">
      <c r="A90" s="154">
        <v>316</v>
      </c>
      <c r="B90" s="155">
        <v>316</v>
      </c>
      <c r="C90" s="154" t="s">
        <v>1069</v>
      </c>
      <c r="D90" s="154" t="s">
        <v>2698</v>
      </c>
      <c r="E90" s="120"/>
      <c r="F90" s="27"/>
      <c r="G90" s="156" t="s">
        <v>2393</v>
      </c>
      <c r="H90" s="157">
        <v>60353299</v>
      </c>
      <c r="I90" s="154" t="s">
        <v>311</v>
      </c>
      <c r="J90" s="158" t="s">
        <v>1217</v>
      </c>
      <c r="K90" s="124">
        <v>41698</v>
      </c>
      <c r="L90" s="161">
        <v>10022.203</v>
      </c>
      <c r="M90" s="161">
        <v>35037.621687999999</v>
      </c>
      <c r="N90" s="161">
        <v>1375.9464000000003</v>
      </c>
      <c r="O90" s="161">
        <v>5064.8586984000012</v>
      </c>
      <c r="P90" s="160">
        <v>0.13728981542281676</v>
      </c>
      <c r="Q90" s="124">
        <v>45291</v>
      </c>
    </row>
    <row r="91" spans="1:17" ht="15" customHeight="1">
      <c r="A91" s="154">
        <v>316</v>
      </c>
      <c r="B91" s="155">
        <v>316</v>
      </c>
      <c r="C91" s="154" t="s">
        <v>1069</v>
      </c>
      <c r="D91" s="154" t="s">
        <v>2699</v>
      </c>
      <c r="E91" s="120"/>
      <c r="F91" s="27"/>
      <c r="G91" s="156" t="s">
        <v>2296</v>
      </c>
      <c r="H91" s="157">
        <v>60346236</v>
      </c>
      <c r="I91" s="154" t="s">
        <v>311</v>
      </c>
      <c r="J91" s="158" t="s">
        <v>1217</v>
      </c>
      <c r="K91" s="124">
        <v>41620</v>
      </c>
      <c r="L91" s="161">
        <v>13000</v>
      </c>
      <c r="M91" s="161">
        <v>45591</v>
      </c>
      <c r="N91" s="161">
        <v>626.41499999999996</v>
      </c>
      <c r="O91" s="161">
        <v>2305.833615</v>
      </c>
      <c r="P91" s="160">
        <v>4.8185769230769226E-2</v>
      </c>
      <c r="Q91" s="124">
        <v>45272</v>
      </c>
    </row>
    <row r="92" spans="1:17" ht="15" customHeight="1">
      <c r="A92" s="154">
        <v>316</v>
      </c>
      <c r="B92" s="155">
        <v>316</v>
      </c>
      <c r="C92" s="154" t="s">
        <v>1069</v>
      </c>
      <c r="D92" s="154" t="s">
        <v>2700</v>
      </c>
      <c r="E92" s="120"/>
      <c r="F92" s="27"/>
      <c r="G92" s="156" t="s">
        <v>2390</v>
      </c>
      <c r="H92" s="157">
        <v>60357506</v>
      </c>
      <c r="I92" s="154" t="s">
        <v>311</v>
      </c>
      <c r="J92" s="158" t="s">
        <v>1217</v>
      </c>
      <c r="K92" s="124">
        <v>41730</v>
      </c>
      <c r="L92" s="161">
        <v>9750</v>
      </c>
      <c r="M92" s="161">
        <v>33891</v>
      </c>
      <c r="N92" s="161">
        <v>1446.9414299999996</v>
      </c>
      <c r="O92" s="161">
        <v>5326.1914038299992</v>
      </c>
      <c r="P92" s="160">
        <v>0.1484042492307692</v>
      </c>
      <c r="Q92" s="124">
        <v>45383</v>
      </c>
    </row>
    <row r="93" spans="1:17" ht="15" customHeight="1">
      <c r="A93" s="154">
        <v>316</v>
      </c>
      <c r="B93" s="155">
        <v>316</v>
      </c>
      <c r="C93" s="154" t="s">
        <v>1069</v>
      </c>
      <c r="D93" s="154" t="s">
        <v>2701</v>
      </c>
      <c r="E93" s="120"/>
      <c r="F93" s="27"/>
      <c r="G93" s="156" t="s">
        <v>2372</v>
      </c>
      <c r="H93" s="157">
        <v>60370475</v>
      </c>
      <c r="I93" s="154" t="s">
        <v>311</v>
      </c>
      <c r="J93" s="158" t="s">
        <v>1217</v>
      </c>
      <c r="K93" s="124">
        <v>41883</v>
      </c>
      <c r="L93" s="161">
        <v>13650</v>
      </c>
      <c r="M93" s="161">
        <v>48853.35</v>
      </c>
      <c r="N93" s="161">
        <v>2232.77466</v>
      </c>
      <c r="O93" s="161">
        <v>8218.8435234600001</v>
      </c>
      <c r="P93" s="160">
        <v>0.16357323516483516</v>
      </c>
      <c r="Q93" s="124">
        <v>45536</v>
      </c>
    </row>
    <row r="94" spans="1:17" ht="15" customHeight="1">
      <c r="A94" s="154">
        <v>316</v>
      </c>
      <c r="B94" s="155">
        <v>316</v>
      </c>
      <c r="C94" s="154" t="s">
        <v>1069</v>
      </c>
      <c r="D94" s="154" t="s">
        <v>2677</v>
      </c>
      <c r="E94" s="120"/>
      <c r="F94" s="27"/>
      <c r="G94" s="156" t="s">
        <v>2599</v>
      </c>
      <c r="H94" s="157">
        <v>60335809</v>
      </c>
      <c r="I94" s="154" t="s">
        <v>311</v>
      </c>
      <c r="J94" s="158" t="s">
        <v>1217</v>
      </c>
      <c r="K94" s="124">
        <v>41456</v>
      </c>
      <c r="L94" s="161">
        <v>10000</v>
      </c>
      <c r="M94" s="161">
        <v>36370</v>
      </c>
      <c r="N94" s="161">
        <v>1810.4590000000001</v>
      </c>
      <c r="O94" s="161">
        <v>6664.2995789999995</v>
      </c>
      <c r="P94" s="160">
        <v>0.18104590000000001</v>
      </c>
      <c r="Q94" s="124">
        <v>45629</v>
      </c>
    </row>
    <row r="95" spans="1:17" ht="15" customHeight="1">
      <c r="A95" s="154">
        <v>316</v>
      </c>
      <c r="B95" s="155">
        <v>316</v>
      </c>
      <c r="C95" s="154" t="s">
        <v>1069</v>
      </c>
      <c r="D95" s="154" t="s">
        <v>2677</v>
      </c>
      <c r="E95" s="150"/>
      <c r="F95" s="27"/>
      <c r="G95" s="156" t="s">
        <v>2432</v>
      </c>
      <c r="H95" s="157">
        <v>60378569</v>
      </c>
      <c r="I95" s="154" t="s">
        <v>311</v>
      </c>
      <c r="J95" s="158" t="s">
        <v>1217</v>
      </c>
      <c r="K95" s="124">
        <v>41991</v>
      </c>
      <c r="L95" s="161">
        <v>48750</v>
      </c>
      <c r="M95" s="161">
        <v>191782.5</v>
      </c>
      <c r="N95" s="161">
        <v>1420.7059999999999</v>
      </c>
      <c r="O95" s="161">
        <v>5229.618786</v>
      </c>
      <c r="P95" s="160">
        <v>2.9142687179487179E-2</v>
      </c>
      <c r="Q95" s="124">
        <v>45627</v>
      </c>
    </row>
    <row r="96" spans="1:17" ht="15" customHeight="1">
      <c r="A96" s="154">
        <v>316</v>
      </c>
      <c r="B96" s="163">
        <v>316</v>
      </c>
      <c r="C96" s="154" t="s">
        <v>1069</v>
      </c>
      <c r="D96" s="154" t="s">
        <v>2190</v>
      </c>
      <c r="E96" s="136"/>
      <c r="F96" s="27"/>
      <c r="G96" s="156" t="s">
        <v>2530</v>
      </c>
      <c r="H96" s="157">
        <v>60371895</v>
      </c>
      <c r="I96" s="154" t="s">
        <v>311</v>
      </c>
      <c r="J96" s="158" t="s">
        <v>1217</v>
      </c>
      <c r="K96" s="124">
        <v>41913</v>
      </c>
      <c r="L96" s="161">
        <v>32500</v>
      </c>
      <c r="M96" s="161">
        <v>119340</v>
      </c>
      <c r="N96" s="161">
        <v>5869.4287600000016</v>
      </c>
      <c r="O96" s="161">
        <v>21605.367265560006</v>
      </c>
      <c r="P96" s="160">
        <v>0.18059780800000005</v>
      </c>
      <c r="Q96" s="124">
        <v>45931</v>
      </c>
    </row>
    <row r="97" spans="1:17" ht="15" customHeight="1">
      <c r="A97" s="154">
        <v>316</v>
      </c>
      <c r="B97" s="163">
        <v>316</v>
      </c>
      <c r="C97" s="154" t="s">
        <v>1069</v>
      </c>
      <c r="D97" s="154" t="s">
        <v>2702</v>
      </c>
      <c r="E97" s="120"/>
      <c r="F97" s="27"/>
      <c r="G97" s="156" t="s">
        <v>2511</v>
      </c>
      <c r="H97" s="157">
        <v>60372851</v>
      </c>
      <c r="I97" s="154" t="s">
        <v>311</v>
      </c>
      <c r="J97" s="158" t="s">
        <v>1217</v>
      </c>
      <c r="K97" s="124">
        <v>41913</v>
      </c>
      <c r="L97" s="161">
        <v>13000</v>
      </c>
      <c r="M97" s="161">
        <v>47736</v>
      </c>
      <c r="N97" s="161">
        <v>39.540999999999997</v>
      </c>
      <c r="O97" s="161">
        <v>145.550421</v>
      </c>
      <c r="P97" s="160">
        <v>3.0416153846153844E-3</v>
      </c>
      <c r="Q97" s="124">
        <v>45522</v>
      </c>
    </row>
    <row r="98" spans="1:17" ht="15" customHeight="1">
      <c r="A98" s="154">
        <v>316</v>
      </c>
      <c r="B98" s="155">
        <v>316</v>
      </c>
      <c r="C98" s="154" t="s">
        <v>1069</v>
      </c>
      <c r="D98" s="154" t="s">
        <v>2703</v>
      </c>
      <c r="E98" s="120"/>
      <c r="F98" s="27"/>
      <c r="G98" s="156" t="s">
        <v>2331</v>
      </c>
      <c r="H98" s="157">
        <v>60374196</v>
      </c>
      <c r="I98" s="154" t="s">
        <v>311</v>
      </c>
      <c r="J98" s="158" t="s">
        <v>1217</v>
      </c>
      <c r="K98" s="124">
        <v>41964</v>
      </c>
      <c r="L98" s="161">
        <v>15730</v>
      </c>
      <c r="M98" s="161">
        <v>60293.09</v>
      </c>
      <c r="N98" s="161">
        <v>2417.259</v>
      </c>
      <c r="O98" s="161">
        <v>8897.9303790000013</v>
      </c>
      <c r="P98" s="160">
        <v>0.15367190082644627</v>
      </c>
      <c r="Q98" s="124">
        <v>45617</v>
      </c>
    </row>
    <row r="99" spans="1:17" ht="15" customHeight="1">
      <c r="A99" s="154">
        <v>316</v>
      </c>
      <c r="B99" s="155">
        <v>316</v>
      </c>
      <c r="C99" s="154" t="s">
        <v>1069</v>
      </c>
      <c r="D99" s="154" t="s">
        <v>2101</v>
      </c>
      <c r="E99" s="120"/>
      <c r="F99" s="27"/>
      <c r="G99" s="156" t="s">
        <v>2102</v>
      </c>
      <c r="H99" s="157">
        <v>92817</v>
      </c>
      <c r="I99" s="154" t="s">
        <v>311</v>
      </c>
      <c r="J99" s="158" t="s">
        <v>1212</v>
      </c>
      <c r="K99" s="124">
        <v>41974</v>
      </c>
      <c r="L99" s="161">
        <v>40000</v>
      </c>
      <c r="M99" s="161">
        <v>40000</v>
      </c>
      <c r="N99" s="161">
        <v>8732.6820000000007</v>
      </c>
      <c r="O99" s="161">
        <v>8732.6820000000007</v>
      </c>
      <c r="P99" s="160">
        <v>0.21831705000000001</v>
      </c>
      <c r="Q99" s="124">
        <v>44531</v>
      </c>
    </row>
    <row r="100" spans="1:17" ht="15" customHeight="1">
      <c r="A100" s="154">
        <v>316</v>
      </c>
      <c r="B100" s="155">
        <v>316</v>
      </c>
      <c r="C100" s="154" t="s">
        <v>1069</v>
      </c>
      <c r="D100" s="154" t="s">
        <v>2704</v>
      </c>
      <c r="E100" s="135"/>
      <c r="F100" s="27"/>
      <c r="G100" s="156" t="s">
        <v>2442</v>
      </c>
      <c r="H100" s="157">
        <v>60385416</v>
      </c>
      <c r="I100" s="154" t="s">
        <v>311</v>
      </c>
      <c r="J100" s="158" t="s">
        <v>1214</v>
      </c>
      <c r="K100" s="124">
        <v>42090</v>
      </c>
      <c r="L100" s="161">
        <v>24800</v>
      </c>
      <c r="M100" s="161">
        <v>107121.12</v>
      </c>
      <c r="N100" s="161">
        <v>4158.7604400000009</v>
      </c>
      <c r="O100" s="161">
        <v>16548.123666804004</v>
      </c>
      <c r="P100" s="160">
        <v>0.16769195322580649</v>
      </c>
      <c r="Q100" s="124">
        <v>45743</v>
      </c>
    </row>
    <row r="101" spans="1:17" ht="15" customHeight="1">
      <c r="A101" s="154">
        <v>316</v>
      </c>
      <c r="B101" s="155">
        <v>316</v>
      </c>
      <c r="C101" s="154" t="s">
        <v>1069</v>
      </c>
      <c r="D101" s="154" t="s">
        <v>2705</v>
      </c>
      <c r="E101" s="120"/>
      <c r="F101" s="27"/>
      <c r="G101" s="156" t="s">
        <v>2228</v>
      </c>
      <c r="H101" s="157">
        <v>60385259</v>
      </c>
      <c r="I101" s="154" t="s">
        <v>311</v>
      </c>
      <c r="J101" s="158" t="s">
        <v>1214</v>
      </c>
      <c r="K101" s="124">
        <v>42095</v>
      </c>
      <c r="L101" s="161">
        <v>7700</v>
      </c>
      <c r="M101" s="161">
        <v>32943.68</v>
      </c>
      <c r="N101" s="161">
        <v>6382.1701299999995</v>
      </c>
      <c r="O101" s="161">
        <v>25395.293164283001</v>
      </c>
      <c r="P101" s="160">
        <v>0.82885326363636358</v>
      </c>
      <c r="Q101" s="124">
        <v>45748</v>
      </c>
    </row>
    <row r="102" spans="1:17" ht="15" customHeight="1">
      <c r="A102" s="154">
        <v>316</v>
      </c>
      <c r="B102" s="155">
        <v>316</v>
      </c>
      <c r="C102" s="154" t="s">
        <v>1069</v>
      </c>
      <c r="D102" s="154" t="s">
        <v>2190</v>
      </c>
      <c r="E102" s="136"/>
      <c r="F102" s="27"/>
      <c r="G102" s="156" t="s">
        <v>2477</v>
      </c>
      <c r="H102" s="157">
        <v>60388675</v>
      </c>
      <c r="I102" s="154" t="s">
        <v>311</v>
      </c>
      <c r="J102" s="158" t="s">
        <v>1217</v>
      </c>
      <c r="K102" s="124">
        <v>42095</v>
      </c>
      <c r="L102" s="161">
        <v>42600</v>
      </c>
      <c r="M102" s="161">
        <v>169292.4</v>
      </c>
      <c r="N102" s="161">
        <v>3060.5424799999969</v>
      </c>
      <c r="O102" s="161">
        <v>11265.85686887999</v>
      </c>
      <c r="P102" s="160">
        <v>7.184372018779335E-2</v>
      </c>
      <c r="Q102" s="124">
        <v>46113</v>
      </c>
    </row>
    <row r="103" spans="1:17" ht="15" customHeight="1">
      <c r="A103" s="154">
        <v>316</v>
      </c>
      <c r="B103" s="155">
        <v>316</v>
      </c>
      <c r="C103" s="154" t="s">
        <v>1069</v>
      </c>
      <c r="D103" s="154" t="s">
        <v>2683</v>
      </c>
      <c r="E103" s="136"/>
      <c r="F103" s="27"/>
      <c r="G103" s="156" t="s">
        <v>2278</v>
      </c>
      <c r="H103" s="157">
        <v>60385630</v>
      </c>
      <c r="I103" s="154" t="s">
        <v>311</v>
      </c>
      <c r="J103" s="158" t="s">
        <v>1217</v>
      </c>
      <c r="K103" s="124">
        <v>42088</v>
      </c>
      <c r="L103" s="161">
        <v>34413.294000000002</v>
      </c>
      <c r="M103" s="161">
        <v>135863.68471200002</v>
      </c>
      <c r="N103" s="161">
        <v>4172.1705599999987</v>
      </c>
      <c r="O103" s="161">
        <v>15357.759831359996</v>
      </c>
      <c r="P103" s="160">
        <v>0.12123717537763164</v>
      </c>
      <c r="Q103" s="124">
        <v>45741</v>
      </c>
    </row>
    <row r="104" spans="1:17" ht="15" customHeight="1">
      <c r="A104" s="154">
        <v>316</v>
      </c>
      <c r="B104" s="155">
        <v>316</v>
      </c>
      <c r="C104" s="154" t="s">
        <v>1069</v>
      </c>
      <c r="D104" s="154" t="s">
        <v>2706</v>
      </c>
      <c r="E104" s="120"/>
      <c r="F104" s="27"/>
      <c r="G104" s="156" t="s">
        <v>2294</v>
      </c>
      <c r="H104" s="157">
        <v>60391323</v>
      </c>
      <c r="I104" s="154" t="s">
        <v>311</v>
      </c>
      <c r="J104" s="158" t="s">
        <v>1227</v>
      </c>
      <c r="K104" s="124">
        <v>42186</v>
      </c>
      <c r="L104" s="161">
        <v>4600</v>
      </c>
      <c r="M104" s="161">
        <v>27183.24</v>
      </c>
      <c r="N104" s="161">
        <v>529.35035000000005</v>
      </c>
      <c r="O104" s="161">
        <v>2463.3318537250007</v>
      </c>
      <c r="P104" s="160">
        <v>0.11507616304347827</v>
      </c>
      <c r="Q104" s="124">
        <v>45839</v>
      </c>
    </row>
    <row r="105" spans="1:17" ht="15" customHeight="1">
      <c r="A105" s="154">
        <v>316</v>
      </c>
      <c r="B105" s="155">
        <v>316</v>
      </c>
      <c r="C105" s="154" t="s">
        <v>1069</v>
      </c>
      <c r="D105" s="154" t="s">
        <v>2240</v>
      </c>
      <c r="E105" s="120"/>
      <c r="F105" s="27"/>
      <c r="G105" s="156" t="s">
        <v>2491</v>
      </c>
      <c r="H105" s="157">
        <v>60391331</v>
      </c>
      <c r="I105" s="154" t="s">
        <v>311</v>
      </c>
      <c r="J105" s="158" t="s">
        <v>1217</v>
      </c>
      <c r="K105" s="124">
        <v>42186</v>
      </c>
      <c r="L105" s="161">
        <v>10500</v>
      </c>
      <c r="M105" s="161">
        <v>39658.5</v>
      </c>
      <c r="N105" s="161">
        <v>4667.3199400000003</v>
      </c>
      <c r="O105" s="161">
        <v>17180.404699140003</v>
      </c>
      <c r="P105" s="160">
        <v>0.44450666095238101</v>
      </c>
      <c r="Q105" s="124">
        <v>45839</v>
      </c>
    </row>
    <row r="106" spans="1:17" ht="15" customHeight="1">
      <c r="A106" s="154">
        <v>316</v>
      </c>
      <c r="B106" s="155">
        <v>316</v>
      </c>
      <c r="C106" s="154" t="s">
        <v>1069</v>
      </c>
      <c r="D106" s="154" t="s">
        <v>2707</v>
      </c>
      <c r="E106" s="120"/>
      <c r="F106" s="27"/>
      <c r="G106" s="156" t="s">
        <v>2402</v>
      </c>
      <c r="H106" s="157">
        <v>60391299</v>
      </c>
      <c r="I106" s="154" t="s">
        <v>311</v>
      </c>
      <c r="J106" s="158" t="s">
        <v>1217</v>
      </c>
      <c r="K106" s="124">
        <v>42186</v>
      </c>
      <c r="L106" s="161">
        <v>10500</v>
      </c>
      <c r="M106" s="161">
        <v>39658.5</v>
      </c>
      <c r="N106" s="161">
        <v>2017.0117799999994</v>
      </c>
      <c r="O106" s="161">
        <v>7424.6203621799978</v>
      </c>
      <c r="P106" s="160">
        <v>0.19209635999999994</v>
      </c>
      <c r="Q106" s="124">
        <v>45839</v>
      </c>
    </row>
    <row r="107" spans="1:17" ht="15" customHeight="1">
      <c r="A107" s="154">
        <v>316</v>
      </c>
      <c r="B107" s="155">
        <v>316</v>
      </c>
      <c r="C107" s="154" t="s">
        <v>1069</v>
      </c>
      <c r="D107" s="154" t="s">
        <v>2708</v>
      </c>
      <c r="E107" s="150"/>
      <c r="F107" s="27"/>
      <c r="G107" s="156" t="s">
        <v>2469</v>
      </c>
      <c r="H107" s="157">
        <v>60392545</v>
      </c>
      <c r="I107" s="154" t="s">
        <v>311</v>
      </c>
      <c r="J107" s="158" t="s">
        <v>1217</v>
      </c>
      <c r="K107" s="124">
        <v>42186</v>
      </c>
      <c r="L107" s="161">
        <v>7000</v>
      </c>
      <c r="M107" s="161">
        <v>26439</v>
      </c>
      <c r="N107" s="161">
        <v>210</v>
      </c>
      <c r="O107" s="161">
        <v>773.01</v>
      </c>
      <c r="P107" s="160">
        <v>0.03</v>
      </c>
      <c r="Q107" s="124">
        <v>45839</v>
      </c>
    </row>
    <row r="108" spans="1:17" ht="15" customHeight="1">
      <c r="A108" s="154">
        <v>316</v>
      </c>
      <c r="B108" s="155">
        <v>316</v>
      </c>
      <c r="C108" s="154" t="s">
        <v>1069</v>
      </c>
      <c r="D108" s="154" t="s">
        <v>2709</v>
      </c>
      <c r="E108" s="120"/>
      <c r="F108" s="27"/>
      <c r="G108" s="156" t="s">
        <v>2710</v>
      </c>
      <c r="H108" s="157">
        <v>60395118</v>
      </c>
      <c r="I108" s="154" t="s">
        <v>311</v>
      </c>
      <c r="J108" s="158" t="s">
        <v>1217</v>
      </c>
      <c r="K108" s="124">
        <v>42248</v>
      </c>
      <c r="L108" s="161">
        <v>7000</v>
      </c>
      <c r="M108" s="161">
        <v>27461</v>
      </c>
      <c r="N108" s="161">
        <v>819.67228000000023</v>
      </c>
      <c r="O108" s="161">
        <v>3017.2136626800011</v>
      </c>
      <c r="P108" s="160">
        <v>0.11709604000000003</v>
      </c>
      <c r="Q108" s="124">
        <v>45901</v>
      </c>
    </row>
    <row r="109" spans="1:17" ht="15" customHeight="1">
      <c r="A109" s="154">
        <v>316</v>
      </c>
      <c r="B109" s="155">
        <v>316</v>
      </c>
      <c r="C109" s="154" t="s">
        <v>1069</v>
      </c>
      <c r="D109" s="154" t="s">
        <v>2682</v>
      </c>
      <c r="E109" s="120"/>
      <c r="F109" s="27"/>
      <c r="G109" s="156" t="s">
        <v>2539</v>
      </c>
      <c r="H109" s="157">
        <v>60397650</v>
      </c>
      <c r="I109" s="154" t="s">
        <v>311</v>
      </c>
      <c r="J109" s="158" t="s">
        <v>1217</v>
      </c>
      <c r="K109" s="124">
        <v>42156</v>
      </c>
      <c r="L109" s="161">
        <v>35000</v>
      </c>
      <c r="M109" s="161">
        <v>135520</v>
      </c>
      <c r="N109" s="161">
        <v>10699.401239999999</v>
      </c>
      <c r="O109" s="161">
        <v>39384.495964439993</v>
      </c>
      <c r="P109" s="160">
        <v>0.30569717828571424</v>
      </c>
      <c r="Q109" s="124">
        <v>45809</v>
      </c>
    </row>
    <row r="110" spans="1:17" ht="15" customHeight="1">
      <c r="A110" s="154">
        <v>316</v>
      </c>
      <c r="B110" s="155">
        <v>316</v>
      </c>
      <c r="C110" s="154" t="s">
        <v>1069</v>
      </c>
      <c r="D110" s="154" t="s">
        <v>2434</v>
      </c>
      <c r="E110" s="120"/>
      <c r="F110" s="27"/>
      <c r="G110" s="156" t="s">
        <v>2528</v>
      </c>
      <c r="H110" s="157">
        <v>60397551</v>
      </c>
      <c r="I110" s="154" t="s">
        <v>311</v>
      </c>
      <c r="J110" s="158" t="s">
        <v>1217</v>
      </c>
      <c r="K110" s="124">
        <v>42186</v>
      </c>
      <c r="L110" s="161">
        <v>10500</v>
      </c>
      <c r="M110" s="161">
        <v>39658.5</v>
      </c>
      <c r="N110" s="161">
        <v>814.10500000000002</v>
      </c>
      <c r="O110" s="161">
        <v>2996.7205049999998</v>
      </c>
      <c r="P110" s="160">
        <v>7.7533809523809519E-2</v>
      </c>
      <c r="Q110" s="124">
        <v>45121</v>
      </c>
    </row>
    <row r="111" spans="1:17" ht="15" customHeight="1">
      <c r="A111" s="154">
        <v>316</v>
      </c>
      <c r="B111" s="155">
        <v>316</v>
      </c>
      <c r="C111" s="154" t="s">
        <v>1069</v>
      </c>
      <c r="D111" s="154" t="s">
        <v>2711</v>
      </c>
      <c r="E111" s="120"/>
      <c r="F111" s="27"/>
      <c r="G111" s="156" t="s">
        <v>2557</v>
      </c>
      <c r="H111" s="157">
        <v>60397841</v>
      </c>
      <c r="I111" s="154" t="s">
        <v>311</v>
      </c>
      <c r="J111" s="158" t="s">
        <v>1217</v>
      </c>
      <c r="K111" s="124">
        <v>42248</v>
      </c>
      <c r="L111" s="161">
        <v>8750</v>
      </c>
      <c r="M111" s="161">
        <v>34326.25</v>
      </c>
      <c r="N111" s="161">
        <v>460.07299999999998</v>
      </c>
      <c r="O111" s="161">
        <v>1693.5287129999999</v>
      </c>
      <c r="P111" s="160">
        <v>5.2579771428571426E-2</v>
      </c>
      <c r="Q111" s="124">
        <v>45901</v>
      </c>
    </row>
    <row r="112" spans="1:17" ht="15" customHeight="1">
      <c r="A112" s="154">
        <v>316</v>
      </c>
      <c r="B112" s="155">
        <v>316</v>
      </c>
      <c r="C112" s="154" t="s">
        <v>1069</v>
      </c>
      <c r="D112" s="154" t="s">
        <v>2411</v>
      </c>
      <c r="E112" s="120"/>
      <c r="F112" s="27"/>
      <c r="G112" s="156" t="s">
        <v>2712</v>
      </c>
      <c r="H112" s="157">
        <v>60398856</v>
      </c>
      <c r="I112" s="154" t="s">
        <v>311</v>
      </c>
      <c r="J112" s="158" t="s">
        <v>1217</v>
      </c>
      <c r="K112" s="124">
        <v>42339</v>
      </c>
      <c r="L112" s="161">
        <v>14200</v>
      </c>
      <c r="M112" s="161">
        <v>55081.8</v>
      </c>
      <c r="N112" s="161">
        <v>1495.3230000000001</v>
      </c>
      <c r="O112" s="161">
        <v>5504.2839630000008</v>
      </c>
      <c r="P112" s="160">
        <v>0.10530443661971832</v>
      </c>
      <c r="Q112" s="124">
        <v>45992</v>
      </c>
    </row>
    <row r="113" spans="1:17" ht="15" customHeight="1">
      <c r="A113" s="154">
        <v>316</v>
      </c>
      <c r="B113" s="155">
        <v>316</v>
      </c>
      <c r="C113" s="154" t="s">
        <v>1069</v>
      </c>
      <c r="D113" s="154" t="s">
        <v>2713</v>
      </c>
      <c r="E113" s="120"/>
      <c r="F113" s="27"/>
      <c r="G113" s="156" t="s">
        <v>2426</v>
      </c>
      <c r="H113" s="157">
        <v>60400215</v>
      </c>
      <c r="I113" s="154" t="s">
        <v>311</v>
      </c>
      <c r="J113" s="158" t="s">
        <v>1217</v>
      </c>
      <c r="K113" s="124">
        <v>42370</v>
      </c>
      <c r="L113" s="161">
        <v>10500</v>
      </c>
      <c r="M113" s="161">
        <v>40971</v>
      </c>
      <c r="N113" s="161">
        <v>1995.5530000000001</v>
      </c>
      <c r="O113" s="161">
        <v>7345.6305930000008</v>
      </c>
      <c r="P113" s="160">
        <v>0.19005266666666668</v>
      </c>
      <c r="Q113" s="124">
        <v>46023</v>
      </c>
    </row>
    <row r="114" spans="1:17" ht="15" customHeight="1">
      <c r="A114" s="154">
        <v>316</v>
      </c>
      <c r="B114" s="155">
        <v>316</v>
      </c>
      <c r="C114" s="154" t="s">
        <v>1069</v>
      </c>
      <c r="D114" s="154" t="s">
        <v>2151</v>
      </c>
      <c r="E114" s="150"/>
      <c r="F114" s="27"/>
      <c r="G114" s="156" t="s">
        <v>2563</v>
      </c>
      <c r="H114" s="157">
        <v>60401171</v>
      </c>
      <c r="I114" s="154" t="s">
        <v>311</v>
      </c>
      <c r="J114" s="158" t="s">
        <v>1217</v>
      </c>
      <c r="K114" s="124">
        <v>42401</v>
      </c>
      <c r="L114" s="161">
        <v>19500</v>
      </c>
      <c r="M114" s="161">
        <v>77122.5</v>
      </c>
      <c r="N114" s="161">
        <v>0</v>
      </c>
      <c r="O114" s="161">
        <v>0</v>
      </c>
      <c r="P114" s="160">
        <v>0</v>
      </c>
      <c r="Q114" s="124">
        <v>46054</v>
      </c>
    </row>
    <row r="115" spans="1:17" ht="15" customHeight="1">
      <c r="A115" s="154">
        <v>316</v>
      </c>
      <c r="B115" s="155">
        <v>316</v>
      </c>
      <c r="C115" s="154" t="s">
        <v>1069</v>
      </c>
      <c r="D115" s="154" t="s">
        <v>2714</v>
      </c>
      <c r="E115" s="120"/>
      <c r="F115" s="27"/>
      <c r="G115" s="156" t="s">
        <v>2576</v>
      </c>
      <c r="H115" s="157">
        <v>60402286</v>
      </c>
      <c r="I115" s="154" t="s">
        <v>311</v>
      </c>
      <c r="J115" s="158" t="s">
        <v>1227</v>
      </c>
      <c r="K115" s="124">
        <v>42430</v>
      </c>
      <c r="L115" s="161">
        <v>6300</v>
      </c>
      <c r="M115" s="161">
        <v>34382.879999999997</v>
      </c>
      <c r="N115" s="161">
        <v>630</v>
      </c>
      <c r="O115" s="161">
        <v>2931.7049999999999</v>
      </c>
      <c r="P115" s="160">
        <v>0.1</v>
      </c>
      <c r="Q115" s="124">
        <v>46082</v>
      </c>
    </row>
    <row r="116" spans="1:17" ht="15" customHeight="1">
      <c r="A116" s="154">
        <v>316</v>
      </c>
      <c r="B116" s="155">
        <v>316</v>
      </c>
      <c r="C116" s="154" t="s">
        <v>1069</v>
      </c>
      <c r="D116" s="154" t="s">
        <v>2715</v>
      </c>
      <c r="E116" s="136"/>
      <c r="F116" s="27"/>
      <c r="G116" s="156" t="s">
        <v>2716</v>
      </c>
      <c r="H116" s="157">
        <v>60402625</v>
      </c>
      <c r="I116" s="154" t="s">
        <v>311</v>
      </c>
      <c r="J116" s="158" t="s">
        <v>1217</v>
      </c>
      <c r="K116" s="124">
        <v>42401</v>
      </c>
      <c r="L116" s="161">
        <v>37500</v>
      </c>
      <c r="M116" s="161">
        <v>148312.5</v>
      </c>
      <c r="N116" s="161">
        <v>7838.6139999999996</v>
      </c>
      <c r="O116" s="161">
        <v>28853.938134</v>
      </c>
      <c r="P116" s="160">
        <v>0.20902970666666665</v>
      </c>
      <c r="Q116" s="124">
        <v>46054</v>
      </c>
    </row>
    <row r="117" spans="1:17" ht="15" customHeight="1">
      <c r="A117" s="154">
        <v>316</v>
      </c>
      <c r="B117" s="155">
        <v>316</v>
      </c>
      <c r="C117" s="154" t="s">
        <v>1069</v>
      </c>
      <c r="D117" s="154" t="s">
        <v>2238</v>
      </c>
      <c r="E117" s="120"/>
      <c r="F117" s="27"/>
      <c r="G117" s="156" t="s">
        <v>2363</v>
      </c>
      <c r="H117" s="157">
        <v>60395761</v>
      </c>
      <c r="I117" s="154" t="s">
        <v>311</v>
      </c>
      <c r="J117" s="158" t="s">
        <v>1217</v>
      </c>
      <c r="K117" s="124">
        <v>41440</v>
      </c>
      <c r="L117" s="161">
        <v>7736</v>
      </c>
      <c r="M117" s="161">
        <v>27857.335999999999</v>
      </c>
      <c r="N117" s="161">
        <v>936.67399999999998</v>
      </c>
      <c r="O117" s="161">
        <v>3447.8969939999997</v>
      </c>
      <c r="P117" s="160">
        <v>0.12107988624612202</v>
      </c>
      <c r="Q117" s="124">
        <v>45408</v>
      </c>
    </row>
    <row r="118" spans="1:17" ht="15" customHeight="1">
      <c r="A118" s="154">
        <v>316</v>
      </c>
      <c r="B118" s="155">
        <v>316</v>
      </c>
      <c r="C118" s="154" t="s">
        <v>1069</v>
      </c>
      <c r="D118" s="154" t="s">
        <v>2717</v>
      </c>
      <c r="E118" s="136"/>
      <c r="F118" s="27"/>
      <c r="G118" s="156" t="s">
        <v>2083</v>
      </c>
      <c r="H118" s="157">
        <v>60409422</v>
      </c>
      <c r="I118" s="154" t="s">
        <v>311</v>
      </c>
      <c r="J118" s="158" t="s">
        <v>1217</v>
      </c>
      <c r="K118" s="124">
        <v>42506</v>
      </c>
      <c r="L118" s="161">
        <v>38250</v>
      </c>
      <c r="M118" s="161">
        <v>145809</v>
      </c>
      <c r="N118" s="161">
        <v>966.13699999999994</v>
      </c>
      <c r="O118" s="161">
        <v>3556.3502970000004</v>
      </c>
      <c r="P118" s="160">
        <v>2.5258483660130719E-2</v>
      </c>
      <c r="Q118" s="124">
        <v>45428</v>
      </c>
    </row>
    <row r="119" spans="1:17" ht="15" customHeight="1">
      <c r="A119" s="154">
        <v>316</v>
      </c>
      <c r="B119" s="155">
        <v>316</v>
      </c>
      <c r="C119" s="154" t="s">
        <v>1069</v>
      </c>
      <c r="D119" s="154" t="s">
        <v>2282</v>
      </c>
      <c r="E119" s="120"/>
      <c r="F119" s="27"/>
      <c r="G119" s="156" t="s">
        <v>2335</v>
      </c>
      <c r="H119" s="157">
        <v>60409703</v>
      </c>
      <c r="I119" s="154" t="s">
        <v>311</v>
      </c>
      <c r="J119" s="158" t="s">
        <v>1217</v>
      </c>
      <c r="K119" s="124">
        <v>42522</v>
      </c>
      <c r="L119" s="161">
        <v>34000</v>
      </c>
      <c r="M119" s="161">
        <v>131002</v>
      </c>
      <c r="N119" s="161">
        <v>340</v>
      </c>
      <c r="O119" s="161">
        <v>1251.54</v>
      </c>
      <c r="P119" s="160">
        <v>0.01</v>
      </c>
      <c r="Q119" s="124">
        <v>46357</v>
      </c>
    </row>
    <row r="120" spans="1:17" ht="15" customHeight="1">
      <c r="A120" s="154">
        <v>316</v>
      </c>
      <c r="B120" s="155">
        <v>316</v>
      </c>
      <c r="C120" s="154" t="s">
        <v>1069</v>
      </c>
      <c r="D120" s="154" t="s">
        <v>2282</v>
      </c>
      <c r="E120" s="120"/>
      <c r="F120" s="27"/>
      <c r="G120" s="156" t="s">
        <v>2283</v>
      </c>
      <c r="H120" s="157">
        <v>60409687</v>
      </c>
      <c r="I120" s="154" t="s">
        <v>311</v>
      </c>
      <c r="J120" s="158" t="s">
        <v>1217</v>
      </c>
      <c r="K120" s="124">
        <v>42522</v>
      </c>
      <c r="L120" s="161">
        <v>7800</v>
      </c>
      <c r="M120" s="161">
        <v>30053.4</v>
      </c>
      <c r="N120" s="161">
        <v>0</v>
      </c>
      <c r="O120" s="161">
        <v>0</v>
      </c>
      <c r="P120" s="160">
        <v>0</v>
      </c>
      <c r="Q120" s="124">
        <v>46357</v>
      </c>
    </row>
    <row r="121" spans="1:17" ht="15" customHeight="1">
      <c r="A121" s="154">
        <v>316</v>
      </c>
      <c r="B121" s="155">
        <v>316</v>
      </c>
      <c r="C121" s="154" t="s">
        <v>1069</v>
      </c>
      <c r="D121" s="154" t="s">
        <v>2718</v>
      </c>
      <c r="E121" s="136"/>
      <c r="F121" s="27"/>
      <c r="G121" s="156" t="s">
        <v>2386</v>
      </c>
      <c r="H121" s="157">
        <v>60409695</v>
      </c>
      <c r="I121" s="154" t="s">
        <v>311</v>
      </c>
      <c r="J121" s="158" t="s">
        <v>1217</v>
      </c>
      <c r="K121" s="124">
        <v>42522</v>
      </c>
      <c r="L121" s="161">
        <v>22500</v>
      </c>
      <c r="M121" s="161">
        <v>86692.5</v>
      </c>
      <c r="N121" s="161">
        <v>0</v>
      </c>
      <c r="O121" s="161">
        <v>0</v>
      </c>
      <c r="P121" s="160">
        <v>0</v>
      </c>
      <c r="Q121" s="124">
        <v>46905</v>
      </c>
    </row>
    <row r="122" spans="1:17" ht="15" customHeight="1">
      <c r="A122" s="154">
        <v>316</v>
      </c>
      <c r="B122" s="155">
        <v>316</v>
      </c>
      <c r="C122" s="154" t="s">
        <v>1069</v>
      </c>
      <c r="D122" s="154" t="s">
        <v>2238</v>
      </c>
      <c r="E122" s="150"/>
      <c r="F122" s="27"/>
      <c r="G122" s="156" t="s">
        <v>2279</v>
      </c>
      <c r="H122" s="157">
        <v>60413218</v>
      </c>
      <c r="I122" s="154" t="s">
        <v>311</v>
      </c>
      <c r="J122" s="158" t="s">
        <v>1217</v>
      </c>
      <c r="K122" s="124">
        <v>42583</v>
      </c>
      <c r="L122" s="161">
        <v>10150</v>
      </c>
      <c r="M122" s="161">
        <v>38630.9</v>
      </c>
      <c r="N122" s="161">
        <v>15.954000000000001</v>
      </c>
      <c r="O122" s="161">
        <v>58.726673999999996</v>
      </c>
      <c r="P122" s="160">
        <v>1.5718226600985221E-3</v>
      </c>
      <c r="Q122" s="124">
        <v>46235</v>
      </c>
    </row>
    <row r="123" spans="1:17" ht="15" customHeight="1">
      <c r="A123" s="154">
        <v>316</v>
      </c>
      <c r="B123" s="155">
        <v>316</v>
      </c>
      <c r="C123" s="154" t="s">
        <v>1069</v>
      </c>
      <c r="D123" s="154" t="s">
        <v>2719</v>
      </c>
      <c r="E123" s="120"/>
      <c r="F123" s="27"/>
      <c r="G123" s="156" t="s">
        <v>2525</v>
      </c>
      <c r="H123" s="157">
        <v>60414935</v>
      </c>
      <c r="I123" s="154" t="s">
        <v>311</v>
      </c>
      <c r="J123" s="158" t="s">
        <v>1217</v>
      </c>
      <c r="K123" s="124">
        <v>42583</v>
      </c>
      <c r="L123" s="161">
        <v>23100</v>
      </c>
      <c r="M123" s="161">
        <v>87918.6</v>
      </c>
      <c r="N123" s="161">
        <v>0</v>
      </c>
      <c r="O123" s="161">
        <v>0</v>
      </c>
      <c r="P123" s="160">
        <v>0</v>
      </c>
      <c r="Q123" s="124">
        <v>46235</v>
      </c>
    </row>
    <row r="124" spans="1:17" ht="15" customHeight="1">
      <c r="A124" s="154">
        <v>316</v>
      </c>
      <c r="B124" s="155">
        <v>316</v>
      </c>
      <c r="C124" s="154" t="s">
        <v>1069</v>
      </c>
      <c r="D124" s="154" t="s">
        <v>2679</v>
      </c>
      <c r="E124" s="120"/>
      <c r="F124" s="27"/>
      <c r="G124" s="156" t="s">
        <v>2268</v>
      </c>
      <c r="H124" s="157">
        <v>60415759</v>
      </c>
      <c r="I124" s="154" t="s">
        <v>311</v>
      </c>
      <c r="J124" s="158" t="s">
        <v>1217</v>
      </c>
      <c r="K124" s="124">
        <v>42583</v>
      </c>
      <c r="L124" s="161">
        <v>39000</v>
      </c>
      <c r="M124" s="161">
        <v>148434</v>
      </c>
      <c r="N124" s="161">
        <v>2229.0210000000002</v>
      </c>
      <c r="O124" s="161">
        <v>8205.0263009999999</v>
      </c>
      <c r="P124" s="160">
        <v>5.7154384615384621E-2</v>
      </c>
      <c r="Q124" s="124">
        <v>46235</v>
      </c>
    </row>
    <row r="125" spans="1:17" ht="15" customHeight="1">
      <c r="A125" s="154">
        <v>316</v>
      </c>
      <c r="B125" s="155">
        <v>316</v>
      </c>
      <c r="C125" s="154" t="s">
        <v>1069</v>
      </c>
      <c r="D125" s="154" t="s">
        <v>2720</v>
      </c>
      <c r="E125" s="135"/>
      <c r="F125" s="27"/>
      <c r="G125" s="156" t="s">
        <v>2600</v>
      </c>
      <c r="H125" s="157">
        <v>60415767</v>
      </c>
      <c r="I125" s="154" t="s">
        <v>311</v>
      </c>
      <c r="J125" s="158" t="s">
        <v>1217</v>
      </c>
      <c r="K125" s="124">
        <v>42614</v>
      </c>
      <c r="L125" s="161">
        <v>23400</v>
      </c>
      <c r="M125" s="161">
        <v>88335</v>
      </c>
      <c r="N125" s="161">
        <v>740.66471000000092</v>
      </c>
      <c r="O125" s="161">
        <v>2726.3867975100034</v>
      </c>
      <c r="P125" s="160">
        <v>3.1652338034188071E-2</v>
      </c>
      <c r="Q125" s="124">
        <v>46266</v>
      </c>
    </row>
    <row r="126" spans="1:17" ht="15" customHeight="1">
      <c r="A126" s="154">
        <v>316</v>
      </c>
      <c r="B126" s="155">
        <v>316</v>
      </c>
      <c r="C126" s="154" t="s">
        <v>1069</v>
      </c>
      <c r="D126" s="154" t="s">
        <v>2721</v>
      </c>
      <c r="E126" s="120"/>
      <c r="F126" s="27"/>
      <c r="G126" s="156" t="s">
        <v>2722</v>
      </c>
      <c r="H126" s="157">
        <v>60418480</v>
      </c>
      <c r="I126" s="154" t="s">
        <v>311</v>
      </c>
      <c r="J126" s="158" t="s">
        <v>1217</v>
      </c>
      <c r="K126" s="124">
        <v>42675</v>
      </c>
      <c r="L126" s="161">
        <v>10000</v>
      </c>
      <c r="M126" s="161">
        <v>38270</v>
      </c>
      <c r="N126" s="161">
        <v>61.597999999999999</v>
      </c>
      <c r="O126" s="161">
        <v>226.74223800000001</v>
      </c>
      <c r="P126" s="160">
        <v>6.1598E-3</v>
      </c>
      <c r="Q126" s="124">
        <v>46327</v>
      </c>
    </row>
    <row r="127" spans="1:17" ht="15" customHeight="1">
      <c r="A127" s="154">
        <v>316</v>
      </c>
      <c r="B127" s="155">
        <v>316</v>
      </c>
      <c r="C127" s="154" t="s">
        <v>1069</v>
      </c>
      <c r="D127" s="154" t="s">
        <v>2723</v>
      </c>
      <c r="E127" s="120"/>
      <c r="F127" s="27"/>
      <c r="G127" s="156" t="s">
        <v>2724</v>
      </c>
      <c r="H127" s="157">
        <v>62000153</v>
      </c>
      <c r="I127" s="154" t="s">
        <v>311</v>
      </c>
      <c r="J127" s="158" t="s">
        <v>1217</v>
      </c>
      <c r="K127" s="124">
        <v>42522</v>
      </c>
      <c r="L127" s="161">
        <v>12000</v>
      </c>
      <c r="M127" s="161">
        <v>46236</v>
      </c>
      <c r="N127" s="161">
        <v>299.93109999999962</v>
      </c>
      <c r="O127" s="161">
        <v>1104.0463790999986</v>
      </c>
      <c r="P127" s="160">
        <v>2.49942583333333E-2</v>
      </c>
      <c r="Q127" s="124">
        <v>46174</v>
      </c>
    </row>
    <row r="128" spans="1:17" ht="15" customHeight="1">
      <c r="A128" s="154">
        <v>316</v>
      </c>
      <c r="B128" s="155">
        <v>316</v>
      </c>
      <c r="C128" s="154" t="s">
        <v>1069</v>
      </c>
      <c r="D128" s="154" t="s">
        <v>2725</v>
      </c>
      <c r="E128" s="120"/>
      <c r="F128" s="27"/>
      <c r="G128" s="156" t="s">
        <v>2385</v>
      </c>
      <c r="H128" s="157">
        <v>60410230</v>
      </c>
      <c r="I128" s="154" t="s">
        <v>311</v>
      </c>
      <c r="J128" s="158" t="s">
        <v>1214</v>
      </c>
      <c r="K128" s="124">
        <v>42513</v>
      </c>
      <c r="L128" s="161">
        <v>12300</v>
      </c>
      <c r="M128" s="161">
        <v>53449.650000000009</v>
      </c>
      <c r="N128" s="161">
        <v>819.63306000000057</v>
      </c>
      <c r="O128" s="161">
        <v>3261.4019090460019</v>
      </c>
      <c r="P128" s="160">
        <v>6.6636834146341514E-2</v>
      </c>
      <c r="Q128" s="124">
        <v>46530</v>
      </c>
    </row>
    <row r="129" spans="1:17" ht="15" customHeight="1">
      <c r="A129" s="154">
        <v>316</v>
      </c>
      <c r="B129" s="155">
        <v>316</v>
      </c>
      <c r="C129" s="154" t="s">
        <v>1069</v>
      </c>
      <c r="D129" s="154" t="s">
        <v>2192</v>
      </c>
      <c r="E129" s="136"/>
      <c r="F129" s="27"/>
      <c r="G129" s="156" t="s">
        <v>2509</v>
      </c>
      <c r="H129" s="157">
        <v>60416534</v>
      </c>
      <c r="I129" s="154" t="s">
        <v>311</v>
      </c>
      <c r="J129" s="158" t="s">
        <v>1217</v>
      </c>
      <c r="K129" s="124">
        <v>42648</v>
      </c>
      <c r="L129" s="161">
        <v>39000</v>
      </c>
      <c r="M129" s="161">
        <v>147342</v>
      </c>
      <c r="N129" s="161">
        <v>4290</v>
      </c>
      <c r="O129" s="161">
        <v>15791.49</v>
      </c>
      <c r="P129" s="160">
        <v>0.11</v>
      </c>
      <c r="Q129" s="124">
        <v>47761</v>
      </c>
    </row>
    <row r="130" spans="1:17" ht="15" customHeight="1">
      <c r="A130" s="154">
        <v>316</v>
      </c>
      <c r="B130" s="155">
        <v>316</v>
      </c>
      <c r="C130" s="154" t="s">
        <v>1069</v>
      </c>
      <c r="D130" s="154" t="s">
        <v>2694</v>
      </c>
      <c r="E130" s="120"/>
      <c r="F130" s="27"/>
      <c r="G130" s="156" t="s">
        <v>2470</v>
      </c>
      <c r="H130" s="157">
        <v>62001232</v>
      </c>
      <c r="I130" s="154" t="s">
        <v>311</v>
      </c>
      <c r="J130" s="158" t="s">
        <v>1217</v>
      </c>
      <c r="K130" s="124">
        <v>42828</v>
      </c>
      <c r="L130" s="161">
        <v>8000</v>
      </c>
      <c r="M130" s="161">
        <v>29024</v>
      </c>
      <c r="N130" s="161">
        <v>0</v>
      </c>
      <c r="O130" s="161">
        <v>0</v>
      </c>
      <c r="P130" s="160">
        <v>0</v>
      </c>
      <c r="Q130" s="124">
        <v>46480</v>
      </c>
    </row>
    <row r="131" spans="1:17" ht="15" customHeight="1">
      <c r="A131" s="154">
        <v>316</v>
      </c>
      <c r="B131" s="155">
        <v>316</v>
      </c>
      <c r="C131" s="154" t="s">
        <v>1069</v>
      </c>
      <c r="D131" s="154" t="s">
        <v>2726</v>
      </c>
      <c r="E131" s="120"/>
      <c r="F131" s="27"/>
      <c r="G131" s="156" t="s">
        <v>2298</v>
      </c>
      <c r="H131" s="157">
        <v>62001330</v>
      </c>
      <c r="I131" s="154" t="s">
        <v>311</v>
      </c>
      <c r="J131" s="158" t="s">
        <v>2727</v>
      </c>
      <c r="K131" s="124">
        <v>42837</v>
      </c>
      <c r="L131" s="161">
        <v>800000</v>
      </c>
      <c r="M131" s="161">
        <v>2664720</v>
      </c>
      <c r="N131" s="161">
        <v>8371.7620000000006</v>
      </c>
      <c r="O131" s="161">
        <v>203.718456508</v>
      </c>
      <c r="P131" s="160">
        <v>1.0464702500000001E-2</v>
      </c>
      <c r="Q131" s="124">
        <v>46489</v>
      </c>
    </row>
    <row r="132" spans="1:17" ht="15" customHeight="1">
      <c r="A132" s="154">
        <v>316</v>
      </c>
      <c r="B132" s="155">
        <v>316</v>
      </c>
      <c r="C132" s="154" t="s">
        <v>1069</v>
      </c>
      <c r="D132" s="154" t="s">
        <v>2728</v>
      </c>
      <c r="E132" s="136"/>
      <c r="F132" s="27"/>
      <c r="G132" s="156" t="s">
        <v>2566</v>
      </c>
      <c r="H132" s="157">
        <v>62001857</v>
      </c>
      <c r="I132" s="154" t="s">
        <v>311</v>
      </c>
      <c r="J132" s="158" t="s">
        <v>1214</v>
      </c>
      <c r="K132" s="124">
        <v>42872</v>
      </c>
      <c r="L132" s="161">
        <v>34200</v>
      </c>
      <c r="M132" s="161">
        <v>136882.07999999999</v>
      </c>
      <c r="N132" s="161">
        <v>0</v>
      </c>
      <c r="O132" s="161">
        <v>0</v>
      </c>
      <c r="P132" s="160">
        <v>0</v>
      </c>
      <c r="Q132" s="124">
        <v>46524</v>
      </c>
    </row>
    <row r="133" spans="1:17" ht="15" customHeight="1">
      <c r="A133" s="154">
        <v>316</v>
      </c>
      <c r="B133" s="155">
        <v>316</v>
      </c>
      <c r="C133" s="154" t="s">
        <v>1069</v>
      </c>
      <c r="D133" s="154" t="s">
        <v>2693</v>
      </c>
      <c r="E133" s="120"/>
      <c r="F133" s="27"/>
      <c r="G133" s="156" t="s">
        <v>2601</v>
      </c>
      <c r="H133" s="157">
        <v>62001973</v>
      </c>
      <c r="I133" s="154" t="s">
        <v>311</v>
      </c>
      <c r="J133" s="158" t="s">
        <v>1217</v>
      </c>
      <c r="K133" s="124">
        <v>42887</v>
      </c>
      <c r="L133" s="161">
        <v>60800</v>
      </c>
      <c r="M133" s="161">
        <v>215779.20000000001</v>
      </c>
      <c r="N133" s="161">
        <v>10454.790520000004</v>
      </c>
      <c r="O133" s="161">
        <v>38484.083904120016</v>
      </c>
      <c r="P133" s="160">
        <v>0.1719537914473685</v>
      </c>
      <c r="Q133" s="124">
        <v>46539</v>
      </c>
    </row>
    <row r="134" spans="1:17" ht="15" customHeight="1">
      <c r="A134" s="154">
        <v>316</v>
      </c>
      <c r="B134" s="155">
        <v>316</v>
      </c>
      <c r="C134" s="154" t="s">
        <v>1069</v>
      </c>
      <c r="D134" s="154" t="s">
        <v>2705</v>
      </c>
      <c r="E134" s="136"/>
      <c r="F134" s="27"/>
      <c r="G134" s="156" t="s">
        <v>2212</v>
      </c>
      <c r="H134" s="157">
        <v>62002516</v>
      </c>
      <c r="I134" s="154" t="s">
        <v>311</v>
      </c>
      <c r="J134" s="158" t="s">
        <v>1214</v>
      </c>
      <c r="K134" s="124">
        <v>42930</v>
      </c>
      <c r="L134" s="161">
        <v>9600</v>
      </c>
      <c r="M134" s="161">
        <v>38753.279999999999</v>
      </c>
      <c r="N134" s="161">
        <v>1022.1838399999998</v>
      </c>
      <c r="O134" s="161">
        <v>4067.3717177439994</v>
      </c>
      <c r="P134" s="160">
        <v>0.10647748333333332</v>
      </c>
      <c r="Q134" s="124">
        <v>46582</v>
      </c>
    </row>
    <row r="135" spans="1:17" ht="15" customHeight="1">
      <c r="A135" s="154">
        <v>316</v>
      </c>
      <c r="B135" s="155">
        <v>316</v>
      </c>
      <c r="C135" s="154" t="s">
        <v>1069</v>
      </c>
      <c r="D135" s="154" t="s">
        <v>2698</v>
      </c>
      <c r="E135" s="136"/>
      <c r="F135" s="27"/>
      <c r="G135" s="156" t="s">
        <v>2341</v>
      </c>
      <c r="H135" s="157">
        <v>62002918</v>
      </c>
      <c r="I135" s="154" t="s">
        <v>311</v>
      </c>
      <c r="J135" s="158" t="s">
        <v>1217</v>
      </c>
      <c r="K135" s="124">
        <v>42833</v>
      </c>
      <c r="L135" s="161">
        <v>9424.4030700000003</v>
      </c>
      <c r="M135" s="161">
        <v>34389.646802430005</v>
      </c>
      <c r="N135" s="161">
        <v>2376.8703799999998</v>
      </c>
      <c r="O135" s="161">
        <v>8749.25986878</v>
      </c>
      <c r="P135" s="160">
        <v>0.25220381199167025</v>
      </c>
      <c r="Q135" s="124">
        <v>45999</v>
      </c>
    </row>
    <row r="136" spans="1:17" ht="15" customHeight="1">
      <c r="A136" s="154">
        <v>316</v>
      </c>
      <c r="B136" s="155">
        <v>316</v>
      </c>
      <c r="C136" s="154" t="s">
        <v>1069</v>
      </c>
      <c r="D136" s="154" t="s">
        <v>2110</v>
      </c>
      <c r="E136" s="120"/>
      <c r="F136" s="27"/>
      <c r="G136" s="156" t="s">
        <v>2133</v>
      </c>
      <c r="H136" s="157">
        <v>62003141</v>
      </c>
      <c r="I136" s="154" t="s">
        <v>311</v>
      </c>
      <c r="J136" s="158" t="s">
        <v>1217</v>
      </c>
      <c r="K136" s="124">
        <v>42969</v>
      </c>
      <c r="L136" s="161">
        <v>32000</v>
      </c>
      <c r="M136" s="161">
        <v>115936</v>
      </c>
      <c r="N136" s="161">
        <v>508.70499999999998</v>
      </c>
      <c r="O136" s="161">
        <v>1872.543105</v>
      </c>
      <c r="P136" s="160">
        <v>1.5897031249999999E-2</v>
      </c>
      <c r="Q136" s="124">
        <v>46621</v>
      </c>
    </row>
    <row r="137" spans="1:17" ht="15" customHeight="1">
      <c r="A137" s="154">
        <v>316</v>
      </c>
      <c r="B137" s="155">
        <v>316</v>
      </c>
      <c r="C137" s="154" t="s">
        <v>1069</v>
      </c>
      <c r="D137" s="154" t="s">
        <v>2729</v>
      </c>
      <c r="E137" s="120"/>
      <c r="F137" s="27"/>
      <c r="G137" s="156" t="s">
        <v>2339</v>
      </c>
      <c r="H137" s="157">
        <v>62003604</v>
      </c>
      <c r="I137" s="154" t="s">
        <v>311</v>
      </c>
      <c r="J137" s="158" t="s">
        <v>1217</v>
      </c>
      <c r="K137" s="124">
        <v>43031</v>
      </c>
      <c r="L137" s="161">
        <v>30000</v>
      </c>
      <c r="M137" s="161">
        <v>104730</v>
      </c>
      <c r="N137" s="161">
        <v>4543.9344499999988</v>
      </c>
      <c r="O137" s="161">
        <v>16726.222710449998</v>
      </c>
      <c r="P137" s="160">
        <v>0.15146448166666662</v>
      </c>
      <c r="Q137" s="124">
        <v>45748</v>
      </c>
    </row>
    <row r="138" spans="1:17" ht="15" customHeight="1">
      <c r="A138" s="154">
        <v>316</v>
      </c>
      <c r="B138" s="155">
        <v>316</v>
      </c>
      <c r="C138" s="154" t="s">
        <v>1069</v>
      </c>
      <c r="D138" s="154" t="s">
        <v>2689</v>
      </c>
      <c r="E138" s="135"/>
      <c r="F138" s="27"/>
      <c r="G138" s="156" t="s">
        <v>2384</v>
      </c>
      <c r="H138" s="157">
        <v>62003613</v>
      </c>
      <c r="I138" s="154" t="s">
        <v>311</v>
      </c>
      <c r="J138" s="158" t="s">
        <v>1217</v>
      </c>
      <c r="K138" s="124">
        <v>43014</v>
      </c>
      <c r="L138" s="161">
        <v>30000</v>
      </c>
      <c r="M138" s="161">
        <v>105600</v>
      </c>
      <c r="N138" s="161">
        <v>1161.5813900000005</v>
      </c>
      <c r="O138" s="161">
        <v>4275.7810965900017</v>
      </c>
      <c r="P138" s="160">
        <v>3.8719379666666685E-2</v>
      </c>
      <c r="Q138" s="124">
        <v>46666</v>
      </c>
    </row>
    <row r="139" spans="1:17" ht="15" customHeight="1">
      <c r="A139" s="154">
        <v>316</v>
      </c>
      <c r="B139" s="155">
        <v>316</v>
      </c>
      <c r="C139" s="154" t="s">
        <v>1069</v>
      </c>
      <c r="D139" s="154" t="s">
        <v>2146</v>
      </c>
      <c r="E139" s="120"/>
      <c r="F139" s="27"/>
      <c r="G139" s="156" t="s">
        <v>2161</v>
      </c>
      <c r="H139" s="157">
        <v>18994</v>
      </c>
      <c r="I139" s="154" t="s">
        <v>311</v>
      </c>
      <c r="J139" s="158" t="s">
        <v>1212</v>
      </c>
      <c r="K139" s="124">
        <v>42948</v>
      </c>
      <c r="L139" s="161">
        <v>93750</v>
      </c>
      <c r="M139" s="161">
        <v>93750</v>
      </c>
      <c r="N139" s="161">
        <v>16324.263469999998</v>
      </c>
      <c r="O139" s="161">
        <v>16324.263469999998</v>
      </c>
      <c r="P139" s="160">
        <v>0.17412547701333331</v>
      </c>
      <c r="Q139" s="124">
        <v>45870</v>
      </c>
    </row>
    <row r="140" spans="1:17" ht="15" customHeight="1">
      <c r="A140" s="154">
        <v>316</v>
      </c>
      <c r="B140" s="155">
        <v>316</v>
      </c>
      <c r="C140" s="154" t="s">
        <v>1069</v>
      </c>
      <c r="D140" s="154" t="s">
        <v>2101</v>
      </c>
      <c r="E140" s="120"/>
      <c r="F140" s="27"/>
      <c r="G140" s="156" t="s">
        <v>2159</v>
      </c>
      <c r="H140" s="157">
        <v>78972</v>
      </c>
      <c r="I140" s="154" t="s">
        <v>311</v>
      </c>
      <c r="J140" s="158" t="s">
        <v>1212</v>
      </c>
      <c r="K140" s="124">
        <v>43070</v>
      </c>
      <c r="L140" s="161">
        <v>80000</v>
      </c>
      <c r="M140" s="161">
        <v>80000</v>
      </c>
      <c r="N140" s="161">
        <v>10383.48</v>
      </c>
      <c r="O140" s="161">
        <v>10383.48</v>
      </c>
      <c r="P140" s="160">
        <v>0.12979350000000001</v>
      </c>
      <c r="Q140" s="124">
        <v>45658</v>
      </c>
    </row>
    <row r="141" spans="1:17" ht="15" customHeight="1">
      <c r="A141" s="154">
        <v>316</v>
      </c>
      <c r="B141" s="155">
        <v>316</v>
      </c>
      <c r="C141" s="154" t="s">
        <v>1069</v>
      </c>
      <c r="D141" s="154" t="s">
        <v>2730</v>
      </c>
      <c r="E141" s="120"/>
      <c r="F141" s="27"/>
      <c r="G141" s="156" t="s">
        <v>2318</v>
      </c>
      <c r="H141" s="157">
        <v>62005608</v>
      </c>
      <c r="I141" s="154" t="s">
        <v>311</v>
      </c>
      <c r="J141" s="158" t="s">
        <v>1214</v>
      </c>
      <c r="K141" s="124">
        <v>43111</v>
      </c>
      <c r="L141" s="161">
        <v>12000</v>
      </c>
      <c r="M141" s="161">
        <v>49350</v>
      </c>
      <c r="N141" s="161">
        <v>2291.0670199999995</v>
      </c>
      <c r="O141" s="161">
        <v>9116.3847792819979</v>
      </c>
      <c r="P141" s="160">
        <v>0.19092225166666663</v>
      </c>
      <c r="Q141" s="124">
        <v>46763</v>
      </c>
    </row>
    <row r="142" spans="1:17" ht="15" customHeight="1">
      <c r="A142" s="154">
        <v>316</v>
      </c>
      <c r="B142" s="155">
        <v>316</v>
      </c>
      <c r="C142" s="154" t="s">
        <v>1069</v>
      </c>
      <c r="D142" s="154" t="s">
        <v>2350</v>
      </c>
      <c r="E142" s="120"/>
      <c r="F142" s="27"/>
      <c r="G142" s="156" t="s">
        <v>2577</v>
      </c>
      <c r="H142" s="157">
        <v>62005616</v>
      </c>
      <c r="I142" s="154" t="s">
        <v>311</v>
      </c>
      <c r="J142" s="158" t="s">
        <v>2578</v>
      </c>
      <c r="K142" s="124">
        <v>43070</v>
      </c>
      <c r="L142" s="161">
        <v>100000</v>
      </c>
      <c r="M142" s="161">
        <v>41760</v>
      </c>
      <c r="N142" s="161">
        <v>8840.7625199999966</v>
      </c>
      <c r="O142" s="161">
        <v>3050.9471456519991</v>
      </c>
      <c r="P142" s="160">
        <v>8.8407625199999965E-2</v>
      </c>
      <c r="Q142" s="124">
        <v>46722</v>
      </c>
    </row>
    <row r="143" spans="1:17" ht="15" customHeight="1">
      <c r="A143" s="154">
        <v>316</v>
      </c>
      <c r="B143" s="155">
        <v>316</v>
      </c>
      <c r="C143" s="154" t="s">
        <v>1069</v>
      </c>
      <c r="D143" s="154" t="s">
        <v>2731</v>
      </c>
      <c r="E143" s="120"/>
      <c r="F143" s="27"/>
      <c r="G143" s="156" t="s">
        <v>2732</v>
      </c>
      <c r="H143" s="157">
        <v>62005749</v>
      </c>
      <c r="I143" s="154" t="s">
        <v>311</v>
      </c>
      <c r="J143" s="158" t="s">
        <v>1217</v>
      </c>
      <c r="K143" s="124">
        <v>43039</v>
      </c>
      <c r="L143" s="161">
        <v>17000</v>
      </c>
      <c r="M143" s="161">
        <v>59857</v>
      </c>
      <c r="N143" s="161">
        <v>0</v>
      </c>
      <c r="O143" s="161">
        <v>0</v>
      </c>
      <c r="P143" s="160">
        <v>0</v>
      </c>
      <c r="Q143" s="124">
        <v>45992</v>
      </c>
    </row>
    <row r="144" spans="1:17" ht="15" customHeight="1">
      <c r="A144" s="154">
        <v>316</v>
      </c>
      <c r="B144" s="155">
        <v>316</v>
      </c>
      <c r="C144" s="154" t="s">
        <v>1069</v>
      </c>
      <c r="D144" s="154" t="s">
        <v>2701</v>
      </c>
      <c r="E144" s="136"/>
      <c r="F144" s="27"/>
      <c r="G144" s="156" t="s">
        <v>2325</v>
      </c>
      <c r="H144" s="157">
        <v>62005723</v>
      </c>
      <c r="I144" s="154" t="s">
        <v>311</v>
      </c>
      <c r="J144" s="158" t="s">
        <v>1217</v>
      </c>
      <c r="K144" s="124">
        <v>43039</v>
      </c>
      <c r="L144" s="161">
        <v>4200</v>
      </c>
      <c r="M144" s="161">
        <v>14788.2</v>
      </c>
      <c r="N144" s="161">
        <v>761.65408000000002</v>
      </c>
      <c r="O144" s="161">
        <v>2803.6486684800007</v>
      </c>
      <c r="P144" s="160">
        <v>0.18134620952380953</v>
      </c>
      <c r="Q144" s="124">
        <v>46691</v>
      </c>
    </row>
    <row r="145" spans="1:17" ht="15" customHeight="1">
      <c r="A145" s="154">
        <v>316</v>
      </c>
      <c r="B145" s="155">
        <v>316</v>
      </c>
      <c r="C145" s="154" t="s">
        <v>1069</v>
      </c>
      <c r="D145" s="154" t="s">
        <v>2701</v>
      </c>
      <c r="E145" s="120"/>
      <c r="F145" s="27"/>
      <c r="G145" s="156" t="s">
        <v>2312</v>
      </c>
      <c r="H145" s="157">
        <v>62005731</v>
      </c>
      <c r="I145" s="154" t="s">
        <v>311</v>
      </c>
      <c r="J145" s="158" t="s">
        <v>1217</v>
      </c>
      <c r="K145" s="124">
        <v>43039</v>
      </c>
      <c r="L145" s="161">
        <v>20000</v>
      </c>
      <c r="M145" s="161">
        <v>70420</v>
      </c>
      <c r="N145" s="161">
        <v>4469.8054099999999</v>
      </c>
      <c r="O145" s="161">
        <v>16453.353714209999</v>
      </c>
      <c r="P145" s="160">
        <v>0.2234902705</v>
      </c>
      <c r="Q145" s="124">
        <v>46691</v>
      </c>
    </row>
    <row r="146" spans="1:17" ht="15" customHeight="1">
      <c r="A146" s="154">
        <v>316</v>
      </c>
      <c r="B146" s="155">
        <v>316</v>
      </c>
      <c r="C146" s="154" t="s">
        <v>1069</v>
      </c>
      <c r="D146" s="154" t="s">
        <v>2677</v>
      </c>
      <c r="E146" s="120"/>
      <c r="F146" s="27"/>
      <c r="G146" s="156" t="s">
        <v>2455</v>
      </c>
      <c r="H146" s="157">
        <v>62006176</v>
      </c>
      <c r="I146" s="154" t="s">
        <v>311</v>
      </c>
      <c r="J146" s="158" t="s">
        <v>1217</v>
      </c>
      <c r="K146" s="124">
        <v>43132</v>
      </c>
      <c r="L146" s="161">
        <v>56000</v>
      </c>
      <c r="M146" s="161">
        <v>191912</v>
      </c>
      <c r="N146" s="161">
        <v>0</v>
      </c>
      <c r="O146" s="161">
        <v>0</v>
      </c>
      <c r="P146" s="160">
        <v>0</v>
      </c>
      <c r="Q146" s="124">
        <v>46784</v>
      </c>
    </row>
    <row r="147" spans="1:17" ht="15" customHeight="1">
      <c r="A147" s="154">
        <v>316</v>
      </c>
      <c r="B147" s="155">
        <v>316</v>
      </c>
      <c r="C147" s="154" t="s">
        <v>1069</v>
      </c>
      <c r="D147" s="154" t="s">
        <v>2429</v>
      </c>
      <c r="E147" s="120"/>
      <c r="F147" s="27"/>
      <c r="G147" s="156" t="s">
        <v>2429</v>
      </c>
      <c r="H147" s="157">
        <v>62006523</v>
      </c>
      <c r="I147" s="154" t="s">
        <v>311</v>
      </c>
      <c r="J147" s="158" t="s">
        <v>1217</v>
      </c>
      <c r="K147" s="124">
        <v>43188</v>
      </c>
      <c r="L147" s="161">
        <v>45000</v>
      </c>
      <c r="M147" s="161">
        <v>158130</v>
      </c>
      <c r="N147" s="161">
        <v>0</v>
      </c>
      <c r="O147" s="161">
        <v>0</v>
      </c>
      <c r="P147" s="160">
        <v>0</v>
      </c>
      <c r="Q147" s="124">
        <v>45380</v>
      </c>
    </row>
    <row r="148" spans="1:17" ht="15" customHeight="1">
      <c r="A148" s="154">
        <v>316</v>
      </c>
      <c r="B148" s="155">
        <v>316</v>
      </c>
      <c r="C148" s="154" t="s">
        <v>1069</v>
      </c>
      <c r="D148" s="154" t="s">
        <v>2733</v>
      </c>
      <c r="E148" s="120"/>
      <c r="F148" s="27"/>
      <c r="G148" s="156" t="s">
        <v>2303</v>
      </c>
      <c r="H148" s="157">
        <v>62006614</v>
      </c>
      <c r="I148" s="154" t="s">
        <v>311</v>
      </c>
      <c r="J148" s="158" t="s">
        <v>1214</v>
      </c>
      <c r="K148" s="124">
        <v>43206</v>
      </c>
      <c r="L148" s="161">
        <v>15000</v>
      </c>
      <c r="M148" s="161">
        <v>64944</v>
      </c>
      <c r="N148" s="161">
        <v>92.067999999999998</v>
      </c>
      <c r="O148" s="161">
        <v>366.34777879999996</v>
      </c>
      <c r="P148" s="160">
        <v>6.1378666666666668E-3</v>
      </c>
      <c r="Q148" s="124">
        <v>45763</v>
      </c>
    </row>
    <row r="149" spans="1:17" ht="15" customHeight="1">
      <c r="A149" s="154">
        <v>316</v>
      </c>
      <c r="B149" s="155">
        <v>316</v>
      </c>
      <c r="C149" s="154" t="s">
        <v>1069</v>
      </c>
      <c r="D149" s="154" t="s">
        <v>2568</v>
      </c>
      <c r="E149" s="136"/>
      <c r="F149" s="27"/>
      <c r="G149" s="156" t="s">
        <v>2568</v>
      </c>
      <c r="H149" s="157">
        <v>62006978</v>
      </c>
      <c r="I149" s="154" t="s">
        <v>311</v>
      </c>
      <c r="J149" s="158" t="s">
        <v>1217</v>
      </c>
      <c r="K149" s="124">
        <v>43091</v>
      </c>
      <c r="L149" s="161">
        <v>8000</v>
      </c>
      <c r="M149" s="161">
        <v>27880</v>
      </c>
      <c r="N149" s="161">
        <v>674.87099999999998</v>
      </c>
      <c r="O149" s="161">
        <v>2484.200151</v>
      </c>
      <c r="P149" s="160">
        <v>8.4358875E-2</v>
      </c>
      <c r="Q149" s="124">
        <v>46378</v>
      </c>
    </row>
    <row r="150" spans="1:17" ht="15" customHeight="1">
      <c r="A150" s="154">
        <v>316</v>
      </c>
      <c r="B150" s="155">
        <v>316</v>
      </c>
      <c r="C150" s="154" t="s">
        <v>1069</v>
      </c>
      <c r="D150" s="154" t="s">
        <v>2238</v>
      </c>
      <c r="E150" s="120"/>
      <c r="F150" s="27"/>
      <c r="G150" s="156" t="s">
        <v>2473</v>
      </c>
      <c r="H150" s="157">
        <v>62007075</v>
      </c>
      <c r="I150" s="154" t="s">
        <v>311</v>
      </c>
      <c r="J150" s="158" t="s">
        <v>1217</v>
      </c>
      <c r="K150" s="124">
        <v>43204</v>
      </c>
      <c r="L150" s="161">
        <v>58400</v>
      </c>
      <c r="M150" s="161">
        <v>204575.2</v>
      </c>
      <c r="N150" s="161">
        <v>98.442999999999998</v>
      </c>
      <c r="O150" s="161">
        <v>362.36868300000003</v>
      </c>
      <c r="P150" s="160">
        <v>1.6856678082191781E-3</v>
      </c>
      <c r="Q150" s="124">
        <v>45408</v>
      </c>
    </row>
    <row r="151" spans="1:17" ht="15" customHeight="1">
      <c r="A151" s="154">
        <v>316</v>
      </c>
      <c r="B151" s="155">
        <v>316</v>
      </c>
      <c r="C151" s="154" t="s">
        <v>1069</v>
      </c>
      <c r="D151" s="154" t="s">
        <v>2704</v>
      </c>
      <c r="E151" s="120"/>
      <c r="F151" s="27"/>
      <c r="G151" s="156" t="s">
        <v>2221</v>
      </c>
      <c r="H151" s="157">
        <v>62007695</v>
      </c>
      <c r="I151" s="154" t="s">
        <v>311</v>
      </c>
      <c r="J151" s="158" t="s">
        <v>1214</v>
      </c>
      <c r="K151" s="124">
        <v>43203</v>
      </c>
      <c r="L151" s="161">
        <v>40000</v>
      </c>
      <c r="M151" s="161">
        <v>173044</v>
      </c>
      <c r="N151" s="161">
        <v>2911.9860700000004</v>
      </c>
      <c r="O151" s="161">
        <v>11587.083771137</v>
      </c>
      <c r="P151" s="160">
        <v>7.2799651750000013E-2</v>
      </c>
      <c r="Q151" s="124">
        <v>46856</v>
      </c>
    </row>
    <row r="152" spans="1:17" ht="15" customHeight="1">
      <c r="A152" s="154">
        <v>316</v>
      </c>
      <c r="B152" s="155">
        <v>316</v>
      </c>
      <c r="C152" s="154" t="s">
        <v>1069</v>
      </c>
      <c r="D152" s="154" t="s">
        <v>2414</v>
      </c>
      <c r="E152" s="120"/>
      <c r="F152" s="27"/>
      <c r="G152" s="156" t="s">
        <v>2414</v>
      </c>
      <c r="H152" s="157">
        <v>62008800</v>
      </c>
      <c r="I152" s="154" t="s">
        <v>311</v>
      </c>
      <c r="J152" s="158" t="s">
        <v>1214</v>
      </c>
      <c r="K152" s="124">
        <v>43345</v>
      </c>
      <c r="L152" s="161">
        <v>37500</v>
      </c>
      <c r="M152" s="161">
        <v>157946.25</v>
      </c>
      <c r="N152" s="161">
        <v>9224.1150899999993</v>
      </c>
      <c r="O152" s="161">
        <v>36703.676354618998</v>
      </c>
      <c r="P152" s="160">
        <v>0.24597640239999999</v>
      </c>
      <c r="Q152" s="124">
        <v>46267</v>
      </c>
    </row>
    <row r="153" spans="1:17" ht="15" customHeight="1">
      <c r="A153" s="154">
        <v>316</v>
      </c>
      <c r="B153" s="155">
        <v>316</v>
      </c>
      <c r="C153" s="154" t="s">
        <v>1069</v>
      </c>
      <c r="D153" s="154" t="s">
        <v>2734</v>
      </c>
      <c r="E153" s="120"/>
      <c r="F153" s="27"/>
      <c r="G153" s="156" t="s">
        <v>2251</v>
      </c>
      <c r="H153" s="157">
        <v>62009378</v>
      </c>
      <c r="I153" s="154" t="s">
        <v>311</v>
      </c>
      <c r="J153" s="158" t="s">
        <v>1227</v>
      </c>
      <c r="K153" s="124">
        <v>43283</v>
      </c>
      <c r="L153" s="161">
        <v>10400</v>
      </c>
      <c r="M153" s="161">
        <v>50116.56</v>
      </c>
      <c r="N153" s="161">
        <v>0</v>
      </c>
      <c r="O153" s="161">
        <v>0</v>
      </c>
      <c r="P153" s="160">
        <v>0</v>
      </c>
      <c r="Q153" s="124">
        <v>46936</v>
      </c>
    </row>
    <row r="154" spans="1:17" ht="15" customHeight="1">
      <c r="A154" s="154">
        <v>316</v>
      </c>
      <c r="B154" s="155">
        <v>316</v>
      </c>
      <c r="C154" s="154" t="s">
        <v>1069</v>
      </c>
      <c r="D154" s="154" t="s">
        <v>2673</v>
      </c>
      <c r="E154" s="120"/>
      <c r="F154" s="27"/>
      <c r="G154" s="156" t="s">
        <v>2604</v>
      </c>
      <c r="H154" s="157">
        <v>62009881</v>
      </c>
      <c r="I154" s="154" t="s">
        <v>311</v>
      </c>
      <c r="J154" s="158" t="s">
        <v>1217</v>
      </c>
      <c r="K154" s="124">
        <v>43398</v>
      </c>
      <c r="L154" s="161">
        <v>40000</v>
      </c>
      <c r="M154" s="161">
        <v>147720</v>
      </c>
      <c r="N154" s="161">
        <v>3620</v>
      </c>
      <c r="O154" s="161">
        <v>13325.22</v>
      </c>
      <c r="P154" s="160">
        <v>9.0499999999999997E-2</v>
      </c>
      <c r="Q154" s="124">
        <v>47051</v>
      </c>
    </row>
    <row r="155" spans="1:17" ht="15" customHeight="1">
      <c r="A155" s="154">
        <v>316</v>
      </c>
      <c r="B155" s="155">
        <v>316</v>
      </c>
      <c r="C155" s="154" t="s">
        <v>1069</v>
      </c>
      <c r="D155" s="154" t="s">
        <v>2527</v>
      </c>
      <c r="E155" s="120"/>
      <c r="F155" s="27"/>
      <c r="G155" s="156" t="s">
        <v>2493</v>
      </c>
      <c r="H155" s="157">
        <v>62010012</v>
      </c>
      <c r="I155" s="154" t="s">
        <v>311</v>
      </c>
      <c r="J155" s="158" t="s">
        <v>1217</v>
      </c>
      <c r="K155" s="124">
        <v>43373</v>
      </c>
      <c r="L155" s="161">
        <v>800</v>
      </c>
      <c r="M155" s="161">
        <v>2901.6</v>
      </c>
      <c r="N155" s="161">
        <v>20</v>
      </c>
      <c r="O155" s="161">
        <v>73.62</v>
      </c>
      <c r="P155" s="160">
        <v>2.5000000000000001E-2</v>
      </c>
      <c r="Q155" s="124">
        <v>47026</v>
      </c>
    </row>
    <row r="156" spans="1:17" ht="15" customHeight="1">
      <c r="A156" s="154">
        <v>316</v>
      </c>
      <c r="B156" s="155">
        <v>316</v>
      </c>
      <c r="C156" s="154" t="s">
        <v>1069</v>
      </c>
      <c r="D156" s="154" t="s">
        <v>2527</v>
      </c>
      <c r="E156" s="120"/>
      <c r="F156" s="27"/>
      <c r="G156" s="156" t="s">
        <v>2483</v>
      </c>
      <c r="H156" s="157">
        <v>62010020</v>
      </c>
      <c r="I156" s="154" t="s">
        <v>311</v>
      </c>
      <c r="J156" s="158" t="s">
        <v>1217</v>
      </c>
      <c r="K156" s="124">
        <v>43373</v>
      </c>
      <c r="L156" s="161">
        <v>8800</v>
      </c>
      <c r="M156" s="161">
        <v>31917.599999999995</v>
      </c>
      <c r="N156" s="161">
        <v>267.86927999999932</v>
      </c>
      <c r="O156" s="161">
        <v>986.02681967999752</v>
      </c>
      <c r="P156" s="160">
        <v>3.0439690909090832E-2</v>
      </c>
      <c r="Q156" s="124">
        <v>47026</v>
      </c>
    </row>
    <row r="157" spans="1:17" ht="15" customHeight="1">
      <c r="A157" s="154">
        <v>316</v>
      </c>
      <c r="B157" s="155">
        <v>316</v>
      </c>
      <c r="C157" s="154" t="s">
        <v>1069</v>
      </c>
      <c r="D157" s="154" t="s">
        <v>2703</v>
      </c>
      <c r="E157" s="120"/>
      <c r="F157" s="27"/>
      <c r="G157" s="156" t="s">
        <v>2443</v>
      </c>
      <c r="H157" s="157">
        <v>62010087</v>
      </c>
      <c r="I157" s="154" t="s">
        <v>311</v>
      </c>
      <c r="J157" s="158" t="s">
        <v>1217</v>
      </c>
      <c r="K157" s="124">
        <v>43252</v>
      </c>
      <c r="L157" s="161">
        <v>6000</v>
      </c>
      <c r="M157" s="161">
        <v>21390</v>
      </c>
      <c r="N157" s="161">
        <v>0</v>
      </c>
      <c r="O157" s="161">
        <v>0</v>
      </c>
      <c r="P157" s="160">
        <v>0</v>
      </c>
      <c r="Q157" s="124">
        <v>46905</v>
      </c>
    </row>
    <row r="158" spans="1:17" ht="15" customHeight="1">
      <c r="A158" s="154">
        <v>316</v>
      </c>
      <c r="B158" s="155">
        <v>316</v>
      </c>
      <c r="C158" s="154" t="s">
        <v>1069</v>
      </c>
      <c r="D158" s="154" t="s">
        <v>2735</v>
      </c>
      <c r="E158" s="136"/>
      <c r="F158" s="27"/>
      <c r="G158" s="156" t="s">
        <v>2422</v>
      </c>
      <c r="H158" s="157">
        <v>62010988</v>
      </c>
      <c r="I158" s="154" t="s">
        <v>311</v>
      </c>
      <c r="J158" s="158" t="s">
        <v>1214</v>
      </c>
      <c r="K158" s="124">
        <v>43370</v>
      </c>
      <c r="L158" s="161">
        <v>10270</v>
      </c>
      <c r="M158" s="161">
        <v>43292.158000000003</v>
      </c>
      <c r="N158" s="161">
        <v>539.17499999999995</v>
      </c>
      <c r="O158" s="161">
        <v>2145.4312424999998</v>
      </c>
      <c r="P158" s="160">
        <v>5.2499999999999998E-2</v>
      </c>
      <c r="Q158" s="124">
        <v>47023</v>
      </c>
    </row>
    <row r="159" spans="1:17" ht="15" customHeight="1">
      <c r="A159" s="154">
        <v>316</v>
      </c>
      <c r="B159" s="155">
        <v>316</v>
      </c>
      <c r="C159" s="154" t="s">
        <v>1069</v>
      </c>
      <c r="D159" s="154" t="s">
        <v>2683</v>
      </c>
      <c r="E159" s="136"/>
      <c r="F159" s="27"/>
      <c r="G159" s="156" t="s">
        <v>2394</v>
      </c>
      <c r="H159" s="157">
        <v>62011317</v>
      </c>
      <c r="I159" s="154" t="s">
        <v>311</v>
      </c>
      <c r="J159" s="158" t="s">
        <v>1217</v>
      </c>
      <c r="K159" s="124">
        <v>43453</v>
      </c>
      <c r="L159" s="161">
        <v>45000</v>
      </c>
      <c r="M159" s="161">
        <v>169020</v>
      </c>
      <c r="N159" s="161">
        <v>2768.9306799999995</v>
      </c>
      <c r="O159" s="161">
        <v>10192.43383308</v>
      </c>
      <c r="P159" s="160">
        <v>6.1531792888888874E-2</v>
      </c>
      <c r="Q159" s="124">
        <v>47106</v>
      </c>
    </row>
    <row r="160" spans="1:17" ht="15" customHeight="1">
      <c r="A160" s="154">
        <v>316</v>
      </c>
      <c r="B160" s="155">
        <v>316</v>
      </c>
      <c r="C160" s="154" t="s">
        <v>1069</v>
      </c>
      <c r="D160" s="154" t="s">
        <v>2715</v>
      </c>
      <c r="E160" s="136"/>
      <c r="F160" s="27"/>
      <c r="G160" s="156" t="s">
        <v>2565</v>
      </c>
      <c r="H160" s="157">
        <v>62011333</v>
      </c>
      <c r="I160" s="154" t="s">
        <v>311</v>
      </c>
      <c r="J160" s="158" t="s">
        <v>1217</v>
      </c>
      <c r="K160" s="124">
        <v>43345</v>
      </c>
      <c r="L160" s="161">
        <v>37500</v>
      </c>
      <c r="M160" s="161">
        <v>135150</v>
      </c>
      <c r="N160" s="161">
        <v>1023.2741199999973</v>
      </c>
      <c r="O160" s="161">
        <v>3766.6720357199902</v>
      </c>
      <c r="P160" s="160">
        <v>2.7287309866666595E-2</v>
      </c>
      <c r="Q160" s="124">
        <v>46998</v>
      </c>
    </row>
    <row r="161" spans="1:17" ht="15" customHeight="1">
      <c r="A161" s="154">
        <v>316</v>
      </c>
      <c r="B161" s="155">
        <v>316</v>
      </c>
      <c r="C161" s="154" t="s">
        <v>1069</v>
      </c>
      <c r="D161" s="154" t="s">
        <v>2736</v>
      </c>
      <c r="E161" s="120"/>
      <c r="F161" s="27"/>
      <c r="G161" s="156" t="s">
        <v>2737</v>
      </c>
      <c r="H161" s="157">
        <v>62011353</v>
      </c>
      <c r="I161" s="154" t="s">
        <v>311</v>
      </c>
      <c r="J161" s="158" t="s">
        <v>1217</v>
      </c>
      <c r="K161" s="124">
        <v>43525</v>
      </c>
      <c r="L161" s="161">
        <v>40000</v>
      </c>
      <c r="M161" s="161">
        <v>144960</v>
      </c>
      <c r="N161" s="161">
        <v>40000</v>
      </c>
      <c r="O161" s="161">
        <v>147240</v>
      </c>
      <c r="P161" s="160">
        <v>1</v>
      </c>
      <c r="Q161" s="124">
        <v>46082</v>
      </c>
    </row>
    <row r="162" spans="1:17" ht="15" customHeight="1">
      <c r="A162" s="154">
        <v>316</v>
      </c>
      <c r="B162" s="155">
        <v>316</v>
      </c>
      <c r="C162" s="154" t="s">
        <v>1069</v>
      </c>
      <c r="D162" s="154" t="s">
        <v>2703</v>
      </c>
      <c r="E162" s="120"/>
      <c r="F162" s="27"/>
      <c r="G162" s="156" t="s">
        <v>2380</v>
      </c>
      <c r="H162" s="157">
        <v>62010088</v>
      </c>
      <c r="I162" s="154" t="s">
        <v>311</v>
      </c>
      <c r="J162" s="158" t="s">
        <v>1217</v>
      </c>
      <c r="K162" s="124">
        <v>43252</v>
      </c>
      <c r="L162" s="161">
        <v>2000</v>
      </c>
      <c r="M162" s="161">
        <v>7130</v>
      </c>
      <c r="N162" s="161">
        <v>1.7090000000000001</v>
      </c>
      <c r="O162" s="161">
        <v>6.2908289999999996</v>
      </c>
      <c r="P162" s="160">
        <v>8.5450000000000001E-4</v>
      </c>
      <c r="Q162" s="124">
        <v>46905</v>
      </c>
    </row>
    <row r="163" spans="1:17" ht="15" customHeight="1">
      <c r="A163" s="154">
        <v>316</v>
      </c>
      <c r="B163" s="164">
        <v>316</v>
      </c>
      <c r="C163" s="154" t="s">
        <v>1069</v>
      </c>
      <c r="D163" s="165" t="s">
        <v>2202</v>
      </c>
      <c r="E163" s="120"/>
      <c r="F163" s="27"/>
      <c r="G163" s="156" t="s">
        <v>2202</v>
      </c>
      <c r="H163" s="157">
        <v>62012075</v>
      </c>
      <c r="I163" s="154" t="s">
        <v>311</v>
      </c>
      <c r="J163" s="158" t="s">
        <v>1228</v>
      </c>
      <c r="K163" s="124">
        <v>43556</v>
      </c>
      <c r="L163" s="161">
        <v>46200</v>
      </c>
      <c r="M163" s="161">
        <v>125400.66</v>
      </c>
      <c r="N163" s="161">
        <v>18488.135560000002</v>
      </c>
      <c r="O163" s="161">
        <v>50143.521265832009</v>
      </c>
      <c r="P163" s="160">
        <v>0.4001760943722944</v>
      </c>
      <c r="Q163" s="124">
        <v>45383</v>
      </c>
    </row>
    <row r="164" spans="1:17" ht="15" customHeight="1">
      <c r="A164" s="154">
        <v>316</v>
      </c>
      <c r="B164" s="155">
        <v>316</v>
      </c>
      <c r="C164" s="154" t="s">
        <v>1069</v>
      </c>
      <c r="D164" s="154" t="s">
        <v>2190</v>
      </c>
      <c r="E164" s="136"/>
      <c r="F164" s="27"/>
      <c r="G164" s="156" t="s">
        <v>2360</v>
      </c>
      <c r="H164" s="157">
        <v>62012257</v>
      </c>
      <c r="I164" s="154" t="s">
        <v>311</v>
      </c>
      <c r="J164" s="158" t="s">
        <v>1217</v>
      </c>
      <c r="K164" s="124">
        <v>43525</v>
      </c>
      <c r="L164" s="161">
        <v>51700</v>
      </c>
      <c r="M164" s="161">
        <v>187360.8</v>
      </c>
      <c r="N164" s="161">
        <v>18043.136030000001</v>
      </c>
      <c r="O164" s="161">
        <v>66416.783726430003</v>
      </c>
      <c r="P164" s="160">
        <v>0.3489968284332689</v>
      </c>
      <c r="Q164" s="124">
        <v>47543</v>
      </c>
    </row>
    <row r="165" spans="1:17" ht="15" customHeight="1">
      <c r="A165" s="154">
        <v>316</v>
      </c>
      <c r="B165" s="155">
        <v>316</v>
      </c>
      <c r="C165" s="154" t="s">
        <v>1069</v>
      </c>
      <c r="D165" s="154" t="s">
        <v>2138</v>
      </c>
      <c r="E165" s="120"/>
      <c r="F165" s="27"/>
      <c r="G165" s="156" t="s">
        <v>2531</v>
      </c>
      <c r="H165" s="157">
        <v>62010083</v>
      </c>
      <c r="I165" s="154" t="s">
        <v>311</v>
      </c>
      <c r="J165" s="158" t="s">
        <v>1217</v>
      </c>
      <c r="K165" s="124">
        <v>43485</v>
      </c>
      <c r="L165" s="161">
        <v>75380</v>
      </c>
      <c r="M165" s="161">
        <v>278302.96000000002</v>
      </c>
      <c r="N165" s="161">
        <v>21485.598999999998</v>
      </c>
      <c r="O165" s="161">
        <v>79088.489919</v>
      </c>
      <c r="P165" s="160">
        <v>0.2850304988060493</v>
      </c>
      <c r="Q165" s="124">
        <v>46407</v>
      </c>
    </row>
    <row r="166" spans="1:17" ht="15" customHeight="1">
      <c r="A166" s="154">
        <v>316</v>
      </c>
      <c r="B166" s="155">
        <v>316</v>
      </c>
      <c r="C166" s="154" t="s">
        <v>1069</v>
      </c>
      <c r="D166" s="154" t="s">
        <v>2738</v>
      </c>
      <c r="E166" s="120"/>
      <c r="F166" s="27"/>
      <c r="G166" s="156" t="s">
        <v>2738</v>
      </c>
      <c r="H166" s="157">
        <v>62013073</v>
      </c>
      <c r="I166" s="154" t="s">
        <v>311</v>
      </c>
      <c r="J166" s="158" t="s">
        <v>1217</v>
      </c>
      <c r="K166" s="124">
        <v>43617</v>
      </c>
      <c r="L166" s="161">
        <v>30800</v>
      </c>
      <c r="M166" s="161">
        <v>111927.2</v>
      </c>
      <c r="N166" s="161">
        <v>0</v>
      </c>
      <c r="O166" s="161">
        <v>0</v>
      </c>
      <c r="P166" s="160">
        <v>0</v>
      </c>
      <c r="Q166" s="124">
        <v>46174</v>
      </c>
    </row>
    <row r="167" spans="1:17" ht="15" customHeight="1">
      <c r="A167" s="154">
        <v>316</v>
      </c>
      <c r="B167" s="155">
        <v>316</v>
      </c>
      <c r="C167" s="154" t="s">
        <v>1069</v>
      </c>
      <c r="D167" s="154" t="s">
        <v>2679</v>
      </c>
      <c r="E167" s="136"/>
      <c r="F167" s="27"/>
      <c r="G167" s="156" t="s">
        <v>2349</v>
      </c>
      <c r="H167" s="157">
        <v>62013594</v>
      </c>
      <c r="I167" s="154" t="s">
        <v>311</v>
      </c>
      <c r="J167" s="158" t="s">
        <v>1217</v>
      </c>
      <c r="K167" s="124">
        <v>43654</v>
      </c>
      <c r="L167" s="161">
        <v>56000</v>
      </c>
      <c r="M167" s="161">
        <v>200088</v>
      </c>
      <c r="N167" s="161">
        <v>2555.598</v>
      </c>
      <c r="O167" s="161">
        <v>9407.1562379999996</v>
      </c>
      <c r="P167" s="160">
        <v>4.563567857142857E-2</v>
      </c>
      <c r="Q167" s="124">
        <v>47307</v>
      </c>
    </row>
    <row r="168" spans="1:17" ht="15" customHeight="1">
      <c r="A168" s="154">
        <v>316</v>
      </c>
      <c r="B168" s="155">
        <v>316</v>
      </c>
      <c r="C168" s="154" t="s">
        <v>1069</v>
      </c>
      <c r="D168" s="154" t="s">
        <v>2682</v>
      </c>
      <c r="E168" s="120"/>
      <c r="F168" s="27"/>
      <c r="G168" s="156" t="s">
        <v>2602</v>
      </c>
      <c r="H168" s="157">
        <v>62013578</v>
      </c>
      <c r="I168" s="154" t="s">
        <v>311</v>
      </c>
      <c r="J168" s="158" t="s">
        <v>1217</v>
      </c>
      <c r="K168" s="124">
        <v>43646</v>
      </c>
      <c r="L168" s="161">
        <v>50000</v>
      </c>
      <c r="M168" s="161">
        <v>178300</v>
      </c>
      <c r="N168" s="161">
        <v>20694.289510000002</v>
      </c>
      <c r="O168" s="161">
        <v>76175.679686310003</v>
      </c>
      <c r="P168" s="160">
        <v>0.41388579020000005</v>
      </c>
      <c r="Q168" s="124">
        <v>47299</v>
      </c>
    </row>
    <row r="169" spans="1:17" ht="15" customHeight="1">
      <c r="A169" s="154">
        <v>316</v>
      </c>
      <c r="B169" s="155">
        <v>316</v>
      </c>
      <c r="C169" s="154" t="s">
        <v>1069</v>
      </c>
      <c r="D169" s="154" t="s">
        <v>2739</v>
      </c>
      <c r="E169" s="136"/>
      <c r="F169" s="27"/>
      <c r="G169" s="156" t="s">
        <v>2532</v>
      </c>
      <c r="H169" s="157">
        <v>62013586</v>
      </c>
      <c r="I169" s="154" t="s">
        <v>311</v>
      </c>
      <c r="J169" s="158" t="s">
        <v>1214</v>
      </c>
      <c r="K169" s="124">
        <v>43592</v>
      </c>
      <c r="L169" s="161">
        <v>43000</v>
      </c>
      <c r="M169" s="161">
        <v>172640.7</v>
      </c>
      <c r="N169" s="161">
        <v>0</v>
      </c>
      <c r="O169" s="161">
        <v>0</v>
      </c>
      <c r="P169" s="160">
        <v>0</v>
      </c>
      <c r="Q169" s="124">
        <v>47245</v>
      </c>
    </row>
    <row r="170" spans="1:17" ht="15" customHeight="1">
      <c r="A170" s="154">
        <v>316</v>
      </c>
      <c r="B170" s="155">
        <v>316</v>
      </c>
      <c r="C170" s="154" t="s">
        <v>1069</v>
      </c>
      <c r="D170" s="154" t="s">
        <v>2151</v>
      </c>
      <c r="E170" s="120"/>
      <c r="F170" s="27"/>
      <c r="G170" s="156" t="s">
        <v>2461</v>
      </c>
      <c r="H170" s="157">
        <v>62013610</v>
      </c>
      <c r="I170" s="154" t="s">
        <v>311</v>
      </c>
      <c r="J170" s="158" t="s">
        <v>1214</v>
      </c>
      <c r="K170" s="124">
        <v>43621</v>
      </c>
      <c r="L170" s="161">
        <v>32600</v>
      </c>
      <c r="M170" s="161">
        <v>132486.39999999999</v>
      </c>
      <c r="N170" s="161">
        <v>1822.8779999999999</v>
      </c>
      <c r="O170" s="161">
        <v>7253.4138498000002</v>
      </c>
      <c r="P170" s="160">
        <v>5.5916503067484663E-2</v>
      </c>
      <c r="Q170" s="124">
        <v>47639</v>
      </c>
    </row>
    <row r="171" spans="1:17" ht="15" customHeight="1">
      <c r="A171" s="154">
        <v>316</v>
      </c>
      <c r="B171" s="155">
        <v>316</v>
      </c>
      <c r="C171" s="154" t="s">
        <v>1069</v>
      </c>
      <c r="D171" s="154" t="s">
        <v>2740</v>
      </c>
      <c r="E171" s="120"/>
      <c r="F171" s="27"/>
      <c r="G171" s="156" t="s">
        <v>2589</v>
      </c>
      <c r="H171" s="157">
        <v>62013560</v>
      </c>
      <c r="I171" s="154" t="s">
        <v>311</v>
      </c>
      <c r="J171" s="158" t="s">
        <v>1217</v>
      </c>
      <c r="K171" s="124">
        <v>43648</v>
      </c>
      <c r="L171" s="161">
        <v>42000</v>
      </c>
      <c r="M171" s="161">
        <v>150150</v>
      </c>
      <c r="N171" s="161">
        <v>8953.5730000000003</v>
      </c>
      <c r="O171" s="161">
        <v>32958.102212999998</v>
      </c>
      <c r="P171" s="160">
        <v>0.21318030952380954</v>
      </c>
      <c r="Q171" s="124">
        <v>47301</v>
      </c>
    </row>
    <row r="172" spans="1:17" ht="15" customHeight="1">
      <c r="A172" s="154">
        <v>316</v>
      </c>
      <c r="B172" s="155">
        <v>316</v>
      </c>
      <c r="C172" s="154" t="s">
        <v>1069</v>
      </c>
      <c r="D172" s="154" t="s">
        <v>2238</v>
      </c>
      <c r="E172" s="120"/>
      <c r="F172" s="27"/>
      <c r="G172" s="156" t="s">
        <v>2284</v>
      </c>
      <c r="H172" s="157">
        <v>62013524</v>
      </c>
      <c r="I172" s="154" t="s">
        <v>311</v>
      </c>
      <c r="J172" s="158" t="s">
        <v>1217</v>
      </c>
      <c r="K172" s="124">
        <v>43647</v>
      </c>
      <c r="L172" s="161">
        <v>111800</v>
      </c>
      <c r="M172" s="161">
        <v>399573.2</v>
      </c>
      <c r="N172" s="161">
        <v>7715.5829999999996</v>
      </c>
      <c r="O172" s="161">
        <v>28401.061023000002</v>
      </c>
      <c r="P172" s="160">
        <v>6.9012370304114487E-2</v>
      </c>
      <c r="Q172" s="124">
        <v>45408</v>
      </c>
    </row>
    <row r="173" spans="1:17" ht="15" customHeight="1">
      <c r="A173" s="154">
        <v>316</v>
      </c>
      <c r="B173" s="155">
        <v>316</v>
      </c>
      <c r="C173" s="154" t="s">
        <v>1069</v>
      </c>
      <c r="D173" s="154" t="s">
        <v>2240</v>
      </c>
      <c r="E173" s="120"/>
      <c r="F173" s="27"/>
      <c r="G173" s="156" t="s">
        <v>2430</v>
      </c>
      <c r="H173" s="157">
        <v>62013817</v>
      </c>
      <c r="I173" s="154" t="s">
        <v>311</v>
      </c>
      <c r="J173" s="158" t="s">
        <v>1217</v>
      </c>
      <c r="K173" s="124">
        <v>43560</v>
      </c>
      <c r="L173" s="161">
        <v>25800</v>
      </c>
      <c r="M173" s="161">
        <v>92544.6</v>
      </c>
      <c r="N173" s="161">
        <v>0</v>
      </c>
      <c r="O173" s="161">
        <v>0</v>
      </c>
      <c r="P173" s="160">
        <v>0</v>
      </c>
      <c r="Q173" s="124">
        <v>47578</v>
      </c>
    </row>
    <row r="174" spans="1:17" ht="15" customHeight="1">
      <c r="A174" s="154">
        <v>316</v>
      </c>
      <c r="B174" s="155">
        <v>316</v>
      </c>
      <c r="C174" s="154" t="s">
        <v>1069</v>
      </c>
      <c r="D174" s="154" t="s">
        <v>2709</v>
      </c>
      <c r="E174" s="120"/>
      <c r="F174" s="27"/>
      <c r="G174" s="156" t="s">
        <v>2333</v>
      </c>
      <c r="H174" s="157">
        <v>62013572</v>
      </c>
      <c r="I174" s="154" t="s">
        <v>311</v>
      </c>
      <c r="J174" s="158" t="s">
        <v>1217</v>
      </c>
      <c r="K174" s="124">
        <v>43553</v>
      </c>
      <c r="L174" s="161">
        <v>19350</v>
      </c>
      <c r="M174" s="161">
        <v>70279.199999999997</v>
      </c>
      <c r="N174" s="161">
        <v>0</v>
      </c>
      <c r="O174" s="161">
        <v>0</v>
      </c>
      <c r="P174" s="160">
        <v>0</v>
      </c>
      <c r="Q174" s="124">
        <v>47206</v>
      </c>
    </row>
    <row r="175" spans="1:17" ht="15" customHeight="1">
      <c r="A175" s="154">
        <v>316</v>
      </c>
      <c r="B175" s="155">
        <v>316</v>
      </c>
      <c r="C175" s="154" t="s">
        <v>1069</v>
      </c>
      <c r="D175" s="154" t="s">
        <v>2696</v>
      </c>
      <c r="E175" s="136"/>
      <c r="F175" s="27"/>
      <c r="G175" s="156" t="s">
        <v>2254</v>
      </c>
      <c r="H175" s="157">
        <v>62013926</v>
      </c>
      <c r="I175" s="154" t="s">
        <v>311</v>
      </c>
      <c r="J175" s="158" t="s">
        <v>1217</v>
      </c>
      <c r="K175" s="124">
        <v>43748</v>
      </c>
      <c r="L175" s="161">
        <v>25800</v>
      </c>
      <c r="M175" s="161">
        <v>90403.199999999997</v>
      </c>
      <c r="N175" s="161">
        <v>12470.905720000001</v>
      </c>
      <c r="O175" s="161">
        <v>45905.403955319998</v>
      </c>
      <c r="P175" s="160">
        <v>0.48336843875968993</v>
      </c>
      <c r="Q175" s="124">
        <v>47573</v>
      </c>
    </row>
    <row r="176" spans="1:17" ht="15" customHeight="1">
      <c r="A176" s="154">
        <v>316</v>
      </c>
      <c r="B176" s="155">
        <v>316</v>
      </c>
      <c r="C176" s="154" t="s">
        <v>1069</v>
      </c>
      <c r="D176" s="154" t="s">
        <v>2358</v>
      </c>
      <c r="E176" s="136"/>
      <c r="F176" s="27"/>
      <c r="G176" s="156" t="s">
        <v>2484</v>
      </c>
      <c r="H176" s="157">
        <v>62013934</v>
      </c>
      <c r="I176" s="154" t="s">
        <v>311</v>
      </c>
      <c r="J176" s="158" t="s">
        <v>1217</v>
      </c>
      <c r="K176" s="124">
        <v>43768</v>
      </c>
      <c r="L176" s="161">
        <v>12900</v>
      </c>
      <c r="M176" s="161">
        <v>45511.199999999997</v>
      </c>
      <c r="N176" s="161">
        <v>142.59209999999962</v>
      </c>
      <c r="O176" s="161">
        <v>524.88152009999874</v>
      </c>
      <c r="P176" s="160">
        <v>1.1053651162790668E-2</v>
      </c>
      <c r="Q176" s="124">
        <v>47421</v>
      </c>
    </row>
    <row r="177" spans="1:17" ht="15" customHeight="1">
      <c r="A177" s="154">
        <v>316</v>
      </c>
      <c r="B177" s="155">
        <v>316</v>
      </c>
      <c r="C177" s="154" t="s">
        <v>1069</v>
      </c>
      <c r="D177" s="154" t="s">
        <v>2101</v>
      </c>
      <c r="E177" s="120"/>
      <c r="F177" s="27"/>
      <c r="G177" s="156" t="s">
        <v>2168</v>
      </c>
      <c r="H177" s="157">
        <v>78984</v>
      </c>
      <c r="I177" s="154" t="s">
        <v>311</v>
      </c>
      <c r="J177" s="158" t="s">
        <v>1212</v>
      </c>
      <c r="K177" s="124">
        <v>43734</v>
      </c>
      <c r="L177" s="161">
        <v>115500</v>
      </c>
      <c r="M177" s="161">
        <v>115500</v>
      </c>
      <c r="N177" s="161">
        <v>38222.949999999997</v>
      </c>
      <c r="O177" s="161">
        <v>38222.949999999997</v>
      </c>
      <c r="P177" s="160">
        <v>0.33093463203463203</v>
      </c>
      <c r="Q177" s="124">
        <v>45926</v>
      </c>
    </row>
    <row r="178" spans="1:17" ht="15" customHeight="1">
      <c r="A178" s="154">
        <v>316</v>
      </c>
      <c r="B178" s="155">
        <v>316</v>
      </c>
      <c r="C178" s="154" t="s">
        <v>1069</v>
      </c>
      <c r="D178" s="154" t="s">
        <v>2692</v>
      </c>
      <c r="E178" s="120"/>
      <c r="F178" s="27"/>
      <c r="G178" s="156" t="s">
        <v>2503</v>
      </c>
      <c r="H178" s="157">
        <v>62013937</v>
      </c>
      <c r="I178" s="154" t="s">
        <v>311</v>
      </c>
      <c r="J178" s="158" t="s">
        <v>1217</v>
      </c>
      <c r="K178" s="124">
        <v>43251</v>
      </c>
      <c r="L178" s="161">
        <v>12000</v>
      </c>
      <c r="M178" s="161">
        <v>42792</v>
      </c>
      <c r="N178" s="161">
        <v>5289.058</v>
      </c>
      <c r="O178" s="161">
        <v>19469.022497999998</v>
      </c>
      <c r="P178" s="160">
        <v>0.44075483333333332</v>
      </c>
      <c r="Q178" s="124">
        <v>46891</v>
      </c>
    </row>
    <row r="179" spans="1:17" ht="15" customHeight="1">
      <c r="A179" s="154">
        <v>316</v>
      </c>
      <c r="B179" s="155">
        <v>316</v>
      </c>
      <c r="C179" s="154" t="s">
        <v>1069</v>
      </c>
      <c r="D179" s="154" t="s">
        <v>2698</v>
      </c>
      <c r="E179" s="120"/>
      <c r="F179" s="27"/>
      <c r="G179" s="156" t="s">
        <v>2580</v>
      </c>
      <c r="H179" s="157">
        <v>62013940</v>
      </c>
      <c r="I179" s="154" t="s">
        <v>311</v>
      </c>
      <c r="J179" s="158" t="s">
        <v>1217</v>
      </c>
      <c r="K179" s="124">
        <v>43796</v>
      </c>
      <c r="L179" s="161">
        <v>8600</v>
      </c>
      <c r="M179" s="161">
        <v>29850.6</v>
      </c>
      <c r="N179" s="161">
        <v>2633.4984100000001</v>
      </c>
      <c r="O179" s="161">
        <v>9693.9076472100005</v>
      </c>
      <c r="P179" s="160">
        <v>0.30622074534883725</v>
      </c>
      <c r="Q179" s="124">
        <v>46718</v>
      </c>
    </row>
    <row r="180" spans="1:17" ht="15" customHeight="1">
      <c r="A180" s="154">
        <v>316</v>
      </c>
      <c r="B180" s="155">
        <v>316</v>
      </c>
      <c r="C180" s="154" t="s">
        <v>1069</v>
      </c>
      <c r="D180" s="154" t="s">
        <v>2726</v>
      </c>
      <c r="E180" s="120"/>
      <c r="F180" s="27"/>
      <c r="G180" s="156" t="s">
        <v>2501</v>
      </c>
      <c r="H180" s="157">
        <v>62013941</v>
      </c>
      <c r="I180" s="154" t="s">
        <v>311</v>
      </c>
      <c r="J180" s="158" t="s">
        <v>2741</v>
      </c>
      <c r="K180" s="124">
        <v>43796</v>
      </c>
      <c r="L180" s="161">
        <v>1120256</v>
      </c>
      <c r="M180" s="161">
        <v>3562750.1567999995</v>
      </c>
      <c r="N180" s="161">
        <v>200691.728</v>
      </c>
      <c r="O180" s="161">
        <v>4883.6325091520002</v>
      </c>
      <c r="P180" s="160">
        <v>0.17914809472120657</v>
      </c>
      <c r="Q180" s="124">
        <v>47449</v>
      </c>
    </row>
    <row r="181" spans="1:17" ht="15" customHeight="1">
      <c r="A181" s="154">
        <v>316</v>
      </c>
      <c r="B181" s="155">
        <v>316</v>
      </c>
      <c r="C181" s="154" t="s">
        <v>1069</v>
      </c>
      <c r="D181" s="154" t="s">
        <v>2726</v>
      </c>
      <c r="E181" s="120"/>
      <c r="F181" s="27"/>
      <c r="G181" s="156" t="s">
        <v>2742</v>
      </c>
      <c r="H181" s="157">
        <v>62013951</v>
      </c>
      <c r="I181" s="154" t="s">
        <v>311</v>
      </c>
      <c r="J181" s="158" t="s">
        <v>2741</v>
      </c>
      <c r="K181" s="124">
        <v>43796</v>
      </c>
      <c r="L181" s="161">
        <v>280064</v>
      </c>
      <c r="M181" s="161">
        <v>890687.53919999988</v>
      </c>
      <c r="N181" s="161">
        <v>40308.989000000001</v>
      </c>
      <c r="O181" s="161">
        <v>980.87893832600002</v>
      </c>
      <c r="P181" s="160">
        <v>0.14392777722234917</v>
      </c>
      <c r="Q181" s="124">
        <v>47449</v>
      </c>
    </row>
    <row r="182" spans="1:17" ht="15" customHeight="1">
      <c r="A182" s="154">
        <v>316</v>
      </c>
      <c r="B182" s="155">
        <v>316</v>
      </c>
      <c r="C182" s="154" t="s">
        <v>1069</v>
      </c>
      <c r="D182" s="154" t="s">
        <v>2699</v>
      </c>
      <c r="E182" s="120"/>
      <c r="F182" s="27"/>
      <c r="G182" s="156" t="s">
        <v>2406</v>
      </c>
      <c r="H182" s="157">
        <v>62015862</v>
      </c>
      <c r="I182" s="154" t="s">
        <v>311</v>
      </c>
      <c r="J182" s="158" t="s">
        <v>1217</v>
      </c>
      <c r="K182" s="124">
        <v>43845</v>
      </c>
      <c r="L182" s="161">
        <v>32000</v>
      </c>
      <c r="M182" s="161">
        <v>110688</v>
      </c>
      <c r="N182" s="161">
        <v>874.16264000000058</v>
      </c>
      <c r="O182" s="161">
        <v>3217.7926778400024</v>
      </c>
      <c r="P182" s="160">
        <v>2.7317582500000017E-2</v>
      </c>
      <c r="Q182" s="124">
        <v>47498</v>
      </c>
    </row>
    <row r="183" spans="1:17" ht="15" customHeight="1">
      <c r="A183" s="154">
        <v>316</v>
      </c>
      <c r="B183" s="155">
        <v>316</v>
      </c>
      <c r="C183" s="154" t="s">
        <v>1069</v>
      </c>
      <c r="D183" s="154" t="s">
        <v>2729</v>
      </c>
      <c r="E183" s="120"/>
      <c r="F183" s="27"/>
      <c r="G183" s="156" t="s">
        <v>2540</v>
      </c>
      <c r="H183" s="157">
        <v>62013957</v>
      </c>
      <c r="I183" s="154" t="s">
        <v>311</v>
      </c>
      <c r="J183" s="158" t="s">
        <v>1217</v>
      </c>
      <c r="K183" s="124">
        <v>43874</v>
      </c>
      <c r="L183" s="161">
        <v>46200</v>
      </c>
      <c r="M183" s="161">
        <v>158512.20000000001</v>
      </c>
      <c r="N183" s="161">
        <v>12240.466009999998</v>
      </c>
      <c r="O183" s="161">
        <v>45057.155382809993</v>
      </c>
      <c r="P183" s="160">
        <v>0.26494515173160171</v>
      </c>
      <c r="Q183" s="124">
        <v>46066</v>
      </c>
    </row>
    <row r="184" spans="1:17" ht="15" customHeight="1">
      <c r="A184" s="154">
        <v>316</v>
      </c>
      <c r="B184" s="155">
        <v>316</v>
      </c>
      <c r="C184" s="154" t="s">
        <v>1069</v>
      </c>
      <c r="D184" s="154" t="s">
        <v>2721</v>
      </c>
      <c r="E184" s="120"/>
      <c r="F184" s="27"/>
      <c r="G184" s="156" t="s">
        <v>2364</v>
      </c>
      <c r="H184" s="157">
        <v>60418481</v>
      </c>
      <c r="I184" s="154" t="s">
        <v>311</v>
      </c>
      <c r="J184" s="158" t="s">
        <v>1217</v>
      </c>
      <c r="K184" s="124">
        <v>43921</v>
      </c>
      <c r="L184" s="161">
        <v>12900</v>
      </c>
      <c r="M184" s="161">
        <v>45988.5</v>
      </c>
      <c r="N184" s="161">
        <v>4616.2849999999999</v>
      </c>
      <c r="O184" s="161">
        <v>16992.545085000002</v>
      </c>
      <c r="P184" s="160">
        <v>0.35785155038759686</v>
      </c>
      <c r="Q184" s="124">
        <v>47573</v>
      </c>
    </row>
    <row r="185" spans="1:17" ht="15" customHeight="1">
      <c r="A185" s="154">
        <v>316</v>
      </c>
      <c r="B185" s="155">
        <v>316</v>
      </c>
      <c r="C185" s="154" t="s">
        <v>1069</v>
      </c>
      <c r="D185" s="154" t="s">
        <v>2728</v>
      </c>
      <c r="E185" s="120"/>
      <c r="F185" s="27"/>
      <c r="G185" s="156" t="s">
        <v>2524</v>
      </c>
      <c r="H185" s="157">
        <v>62016597</v>
      </c>
      <c r="I185" s="154" t="s">
        <v>311</v>
      </c>
      <c r="J185" s="158" t="s">
        <v>1214</v>
      </c>
      <c r="K185" s="124">
        <v>43952</v>
      </c>
      <c r="L185" s="161">
        <v>62500</v>
      </c>
      <c r="M185" s="161">
        <v>239425</v>
      </c>
      <c r="N185" s="161">
        <v>16628.687060000004</v>
      </c>
      <c r="O185" s="161">
        <v>66167.208680446012</v>
      </c>
      <c r="P185" s="160">
        <v>0.26605899296000007</v>
      </c>
      <c r="Q185" s="124">
        <v>47604</v>
      </c>
    </row>
    <row r="186" spans="1:17" ht="15" customHeight="1">
      <c r="A186" s="154">
        <v>316</v>
      </c>
      <c r="B186" s="155">
        <v>316</v>
      </c>
      <c r="C186" s="154" t="s">
        <v>1069</v>
      </c>
      <c r="D186" s="154" t="s">
        <v>2743</v>
      </c>
      <c r="E186" s="120"/>
      <c r="F186" s="27"/>
      <c r="G186" s="156" t="s">
        <v>2506</v>
      </c>
      <c r="H186" s="157">
        <v>62015840</v>
      </c>
      <c r="I186" s="154" t="s">
        <v>311</v>
      </c>
      <c r="J186" s="158" t="s">
        <v>1214</v>
      </c>
      <c r="K186" s="124">
        <v>43922</v>
      </c>
      <c r="L186" s="161">
        <v>11180</v>
      </c>
      <c r="M186" s="161">
        <v>43489.082000000002</v>
      </c>
      <c r="N186" s="161">
        <v>1079.2545</v>
      </c>
      <c r="O186" s="161">
        <v>4294.4615809499992</v>
      </c>
      <c r="P186" s="160">
        <v>9.6534391771019676E-2</v>
      </c>
      <c r="Q186" s="124">
        <v>47574</v>
      </c>
    </row>
    <row r="187" spans="1:17" ht="15" customHeight="1">
      <c r="A187" s="154">
        <v>316</v>
      </c>
      <c r="B187" s="155">
        <v>316</v>
      </c>
      <c r="C187" s="154" t="s">
        <v>1069</v>
      </c>
      <c r="D187" s="154" t="s">
        <v>2744</v>
      </c>
      <c r="E187" s="136"/>
      <c r="F187" s="27"/>
      <c r="G187" s="156" t="s">
        <v>2310</v>
      </c>
      <c r="H187" s="157">
        <v>62017181</v>
      </c>
      <c r="I187" s="154" t="s">
        <v>311</v>
      </c>
      <c r="J187" s="158" t="s">
        <v>1217</v>
      </c>
      <c r="K187" s="124">
        <v>44013</v>
      </c>
      <c r="L187" s="161">
        <v>82000</v>
      </c>
      <c r="M187" s="161">
        <v>283228</v>
      </c>
      <c r="N187" s="161">
        <v>5491.7532399999945</v>
      </c>
      <c r="O187" s="161">
        <v>20215.14367643998</v>
      </c>
      <c r="P187" s="160">
        <v>6.6972600487804818E-2</v>
      </c>
      <c r="Q187" s="124">
        <v>49491</v>
      </c>
    </row>
    <row r="188" spans="1:17" ht="15" customHeight="1">
      <c r="A188" s="154">
        <v>316</v>
      </c>
      <c r="B188" s="155">
        <v>316</v>
      </c>
      <c r="C188" s="154" t="s">
        <v>1069</v>
      </c>
      <c r="D188" s="154" t="s">
        <v>2192</v>
      </c>
      <c r="E188" s="120"/>
      <c r="F188" s="27"/>
      <c r="G188" s="156" t="s">
        <v>2745</v>
      </c>
      <c r="H188" s="157">
        <v>9840573</v>
      </c>
      <c r="I188" s="154" t="s">
        <v>311</v>
      </c>
      <c r="J188" s="158" t="s">
        <v>1217</v>
      </c>
      <c r="K188" s="124">
        <v>43830</v>
      </c>
      <c r="L188" s="161">
        <v>94600</v>
      </c>
      <c r="M188" s="161">
        <v>326937.59999999998</v>
      </c>
      <c r="N188" s="161">
        <v>8664.5</v>
      </c>
      <c r="O188" s="161">
        <v>31894.0245</v>
      </c>
      <c r="P188" s="160">
        <v>9.1590909090909098E-2</v>
      </c>
      <c r="Q188" s="124">
        <v>47483</v>
      </c>
    </row>
    <row r="189" spans="1:17" ht="15" customHeight="1">
      <c r="A189" s="154">
        <v>316</v>
      </c>
      <c r="B189" s="155">
        <v>316</v>
      </c>
      <c r="C189" s="154" t="s">
        <v>1069</v>
      </c>
      <c r="D189" s="154" t="s">
        <v>2746</v>
      </c>
      <c r="E189" s="120"/>
      <c r="F189" s="27"/>
      <c r="G189" s="156" t="s">
        <v>2554</v>
      </c>
      <c r="H189" s="157">
        <v>62015841</v>
      </c>
      <c r="I189" s="154" t="s">
        <v>311</v>
      </c>
      <c r="J189" s="158" t="s">
        <v>1214</v>
      </c>
      <c r="K189" s="124">
        <v>43952</v>
      </c>
      <c r="L189" s="161">
        <v>10320</v>
      </c>
      <c r="M189" s="161">
        <v>39533.856</v>
      </c>
      <c r="N189" s="161">
        <v>1212.8384499999993</v>
      </c>
      <c r="O189" s="161">
        <v>4826.0054763949965</v>
      </c>
      <c r="P189" s="160">
        <v>0.11752310562015497</v>
      </c>
      <c r="Q189" s="124">
        <v>47604</v>
      </c>
    </row>
    <row r="190" spans="1:17" ht="15" customHeight="1">
      <c r="A190" s="154">
        <v>316</v>
      </c>
      <c r="B190" s="155">
        <v>316</v>
      </c>
      <c r="C190" s="154" t="s">
        <v>1069</v>
      </c>
      <c r="D190" s="154" t="s">
        <v>2192</v>
      </c>
      <c r="E190" s="136"/>
      <c r="F190" s="27"/>
      <c r="G190" s="156" t="s">
        <v>2513</v>
      </c>
      <c r="H190" s="157">
        <v>62017504</v>
      </c>
      <c r="I190" s="154" t="s">
        <v>311</v>
      </c>
      <c r="J190" s="158" t="s">
        <v>1217</v>
      </c>
      <c r="K190" s="124">
        <v>44075</v>
      </c>
      <c r="L190" s="161">
        <v>35143</v>
      </c>
      <c r="M190" s="161">
        <v>117834.47900000001</v>
      </c>
      <c r="N190" s="161">
        <v>8961.4650000000001</v>
      </c>
      <c r="O190" s="161">
        <v>32987.152665000001</v>
      </c>
      <c r="P190" s="160">
        <v>0.255</v>
      </c>
      <c r="Q190" s="124">
        <v>47727</v>
      </c>
    </row>
    <row r="191" spans="1:17" ht="15" customHeight="1">
      <c r="A191" s="154">
        <v>316</v>
      </c>
      <c r="B191" s="155">
        <v>316</v>
      </c>
      <c r="C191" s="154" t="s">
        <v>1069</v>
      </c>
      <c r="D191" s="154" t="s">
        <v>2350</v>
      </c>
      <c r="E191" s="120"/>
      <c r="F191" s="27"/>
      <c r="G191" s="156" t="s">
        <v>2517</v>
      </c>
      <c r="H191" s="157">
        <v>62005617</v>
      </c>
      <c r="I191" s="154" t="s">
        <v>311</v>
      </c>
      <c r="J191" s="158" t="s">
        <v>1214</v>
      </c>
      <c r="K191" s="124">
        <v>44105</v>
      </c>
      <c r="L191" s="161">
        <v>20500</v>
      </c>
      <c r="M191" s="161">
        <v>82496.10000000002</v>
      </c>
      <c r="N191" s="161">
        <v>2025.4465</v>
      </c>
      <c r="O191" s="161">
        <v>8059.4541681499995</v>
      </c>
      <c r="P191" s="160">
        <v>9.8802268292682932E-2</v>
      </c>
      <c r="Q191" s="124">
        <v>47757</v>
      </c>
    </row>
    <row r="192" spans="1:17" ht="15" customHeight="1">
      <c r="A192" s="154">
        <v>316</v>
      </c>
      <c r="B192" s="155">
        <v>316</v>
      </c>
      <c r="C192" s="154" t="s">
        <v>1069</v>
      </c>
      <c r="D192" s="154" t="s">
        <v>2715</v>
      </c>
      <c r="E192" s="120"/>
      <c r="F192" s="27"/>
      <c r="G192" s="156" t="s">
        <v>2747</v>
      </c>
      <c r="H192" s="157">
        <v>60402626</v>
      </c>
      <c r="I192" s="154" t="s">
        <v>311</v>
      </c>
      <c r="J192" s="158" t="s">
        <v>1214</v>
      </c>
      <c r="K192" s="124">
        <v>42401</v>
      </c>
      <c r="L192" s="161">
        <v>57750</v>
      </c>
      <c r="M192" s="161">
        <v>248157.52500000002</v>
      </c>
      <c r="N192" s="161">
        <v>9.9999979138374322E-6</v>
      </c>
      <c r="O192" s="161">
        <v>3.9790991698950529E-5</v>
      </c>
      <c r="P192" s="160">
        <v>1.73160137036146E-10</v>
      </c>
      <c r="Q192" s="124">
        <v>46054</v>
      </c>
    </row>
    <row r="193" spans="1:17" ht="15" customHeight="1">
      <c r="A193" s="154">
        <v>316</v>
      </c>
      <c r="B193" s="155">
        <v>316</v>
      </c>
      <c r="C193" s="154" t="s">
        <v>1069</v>
      </c>
      <c r="D193" s="154" t="s">
        <v>2719</v>
      </c>
      <c r="E193" s="136"/>
      <c r="F193" s="27"/>
      <c r="G193" s="156" t="s">
        <v>2230</v>
      </c>
      <c r="H193" s="157">
        <v>62016258</v>
      </c>
      <c r="I193" s="154" t="s">
        <v>311</v>
      </c>
      <c r="J193" s="158" t="s">
        <v>1217</v>
      </c>
      <c r="K193" s="124">
        <v>43921</v>
      </c>
      <c r="L193" s="161">
        <v>42000</v>
      </c>
      <c r="M193" s="161">
        <v>149730</v>
      </c>
      <c r="N193" s="161">
        <v>6159.5940000000001</v>
      </c>
      <c r="O193" s="161">
        <v>22673.465514</v>
      </c>
      <c r="P193" s="160">
        <v>0.14665700000000001</v>
      </c>
      <c r="Q193" s="124">
        <v>45747</v>
      </c>
    </row>
    <row r="194" spans="1:17" ht="15" customHeight="1">
      <c r="A194" s="154">
        <v>316</v>
      </c>
      <c r="B194" s="155">
        <v>316</v>
      </c>
      <c r="C194" s="154" t="s">
        <v>1069</v>
      </c>
      <c r="D194" s="154" t="s">
        <v>2138</v>
      </c>
      <c r="E194" s="120"/>
      <c r="F194" s="27"/>
      <c r="G194" s="156" t="s">
        <v>2748</v>
      </c>
      <c r="H194" s="157">
        <v>62017751</v>
      </c>
      <c r="I194" s="154" t="s">
        <v>311</v>
      </c>
      <c r="J194" s="158" t="s">
        <v>1217</v>
      </c>
      <c r="K194" s="124">
        <v>44166</v>
      </c>
      <c r="L194" s="161">
        <v>41000</v>
      </c>
      <c r="M194" s="161">
        <v>135464</v>
      </c>
      <c r="N194" s="161">
        <v>10455</v>
      </c>
      <c r="O194" s="161">
        <v>38484.855000000003</v>
      </c>
      <c r="P194" s="160">
        <v>0.255</v>
      </c>
      <c r="Q194" s="124">
        <v>48914</v>
      </c>
    </row>
    <row r="195" spans="1:17" ht="15" customHeight="1">
      <c r="A195" s="154">
        <v>316</v>
      </c>
      <c r="B195" s="155">
        <v>316</v>
      </c>
      <c r="C195" s="154" t="s">
        <v>1069</v>
      </c>
      <c r="D195" s="154" t="s">
        <v>2138</v>
      </c>
      <c r="E195" s="120"/>
      <c r="F195" s="27"/>
      <c r="G195" s="156" t="s">
        <v>2749</v>
      </c>
      <c r="H195" s="157">
        <v>62017769</v>
      </c>
      <c r="I195" s="154" t="s">
        <v>311</v>
      </c>
      <c r="J195" s="158" t="s">
        <v>1217</v>
      </c>
      <c r="K195" s="124">
        <v>44166</v>
      </c>
      <c r="L195" s="161">
        <v>16500</v>
      </c>
      <c r="M195" s="161">
        <v>54516</v>
      </c>
      <c r="N195" s="161">
        <v>5527.5</v>
      </c>
      <c r="O195" s="161">
        <v>20346.727500000001</v>
      </c>
      <c r="P195" s="160">
        <v>0.33500000000000002</v>
      </c>
      <c r="Q195" s="124">
        <v>48914</v>
      </c>
    </row>
    <row r="196" spans="1:17" ht="15" customHeight="1">
      <c r="A196" s="154">
        <v>316</v>
      </c>
      <c r="B196" s="155">
        <v>316</v>
      </c>
      <c r="C196" s="154" t="s">
        <v>1069</v>
      </c>
      <c r="D196" s="154" t="s">
        <v>2750</v>
      </c>
      <c r="E196" s="120"/>
      <c r="F196" s="27"/>
      <c r="G196" s="156" t="s">
        <v>2751</v>
      </c>
      <c r="H196" s="157">
        <v>60402627</v>
      </c>
      <c r="I196" s="154" t="s">
        <v>311</v>
      </c>
      <c r="J196" s="158" t="s">
        <v>1214</v>
      </c>
      <c r="K196" s="124">
        <v>44213</v>
      </c>
      <c r="L196" s="161">
        <v>30800</v>
      </c>
      <c r="M196" s="161">
        <v>120803.76</v>
      </c>
      <c r="N196" s="161">
        <v>16823.53</v>
      </c>
      <c r="O196" s="161">
        <v>66942.508222999997</v>
      </c>
      <c r="P196" s="160">
        <v>0.54621850649350645</v>
      </c>
      <c r="Q196" s="124">
        <v>47135</v>
      </c>
    </row>
    <row r="197" spans="1:17" ht="15" customHeight="1">
      <c r="A197" s="154">
        <v>316</v>
      </c>
      <c r="B197" s="155">
        <v>316</v>
      </c>
      <c r="C197" s="154" t="s">
        <v>1069</v>
      </c>
      <c r="D197" s="154" t="s">
        <v>2738</v>
      </c>
      <c r="E197" s="120"/>
      <c r="F197" s="27"/>
      <c r="G197" s="156" t="s">
        <v>2236</v>
      </c>
      <c r="H197" s="157">
        <v>62017547</v>
      </c>
      <c r="I197" s="154" t="s">
        <v>311</v>
      </c>
      <c r="J197" s="158" t="s">
        <v>1217</v>
      </c>
      <c r="K197" s="124">
        <v>44105</v>
      </c>
      <c r="L197" s="161">
        <v>30800</v>
      </c>
      <c r="M197" s="161">
        <v>105551.6</v>
      </c>
      <c r="N197" s="161">
        <v>0</v>
      </c>
      <c r="O197" s="161">
        <v>0</v>
      </c>
      <c r="P197" s="160">
        <v>0</v>
      </c>
      <c r="Q197" s="124">
        <v>45931</v>
      </c>
    </row>
    <row r="198" spans="1:17" ht="15" customHeight="1">
      <c r="A198" s="154">
        <v>316</v>
      </c>
      <c r="B198" s="155">
        <v>316</v>
      </c>
      <c r="C198" s="154" t="s">
        <v>1069</v>
      </c>
      <c r="D198" s="154" t="s">
        <v>2717</v>
      </c>
      <c r="E198" s="136"/>
      <c r="F198" s="27"/>
      <c r="G198" s="156" t="s">
        <v>2073</v>
      </c>
      <c r="H198" s="157">
        <v>62017272</v>
      </c>
      <c r="I198" s="154" t="s">
        <v>311</v>
      </c>
      <c r="J198" s="158" t="s">
        <v>1217</v>
      </c>
      <c r="K198" s="124">
        <v>44047</v>
      </c>
      <c r="L198" s="161">
        <v>40000</v>
      </c>
      <c r="M198" s="161">
        <v>136960</v>
      </c>
      <c r="N198" s="161">
        <v>6951.1289999999999</v>
      </c>
      <c r="O198" s="161">
        <v>25587.105849</v>
      </c>
      <c r="P198" s="160">
        <v>0.17377822500000001</v>
      </c>
      <c r="Q198" s="124">
        <v>46969</v>
      </c>
    </row>
    <row r="199" spans="1:17" ht="15" customHeight="1">
      <c r="A199" s="154">
        <v>316</v>
      </c>
      <c r="B199" s="155">
        <v>316</v>
      </c>
      <c r="C199" s="154" t="s">
        <v>1069</v>
      </c>
      <c r="D199" s="154" t="s">
        <v>2706</v>
      </c>
      <c r="E199" s="120"/>
      <c r="F199" s="27"/>
      <c r="G199" s="156" t="s">
        <v>2515</v>
      </c>
      <c r="H199" s="157">
        <v>60391324</v>
      </c>
      <c r="I199" s="154" t="s">
        <v>311</v>
      </c>
      <c r="J199" s="158" t="s">
        <v>1227</v>
      </c>
      <c r="K199" s="124">
        <v>44105</v>
      </c>
      <c r="L199" s="161">
        <v>15252</v>
      </c>
      <c r="M199" s="161">
        <v>67053.892800000001</v>
      </c>
      <c r="N199" s="161">
        <v>4867.0778000000009</v>
      </c>
      <c r="O199" s="161">
        <v>22648.946542300004</v>
      </c>
      <c r="P199" s="160">
        <v>0.31911079202727516</v>
      </c>
      <c r="Q199" s="124">
        <v>47757</v>
      </c>
    </row>
    <row r="200" spans="1:17" ht="15" customHeight="1">
      <c r="A200" s="154">
        <v>316</v>
      </c>
      <c r="B200" s="155">
        <v>316</v>
      </c>
      <c r="C200" s="154" t="s">
        <v>1069</v>
      </c>
      <c r="D200" s="154" t="s">
        <v>2543</v>
      </c>
      <c r="E200" s="136"/>
      <c r="F200" s="27"/>
      <c r="G200" s="156" t="s">
        <v>2244</v>
      </c>
      <c r="H200" s="157">
        <v>62006615</v>
      </c>
      <c r="I200" s="154" t="s">
        <v>311</v>
      </c>
      <c r="J200" s="158" t="s">
        <v>1214</v>
      </c>
      <c r="K200" s="124">
        <v>44287</v>
      </c>
      <c r="L200" s="161">
        <v>15400</v>
      </c>
      <c r="M200" s="161">
        <v>60238.64</v>
      </c>
      <c r="N200" s="161">
        <v>514.74175999999977</v>
      </c>
      <c r="O200" s="161">
        <v>2048.208937215999</v>
      </c>
      <c r="P200" s="160">
        <v>3.3424789610389596E-2</v>
      </c>
      <c r="Q200" s="124">
        <v>46478</v>
      </c>
    </row>
    <row r="201" spans="1:17" ht="15" customHeight="1">
      <c r="A201" s="154">
        <v>316</v>
      </c>
      <c r="B201" s="155">
        <v>316</v>
      </c>
      <c r="C201" s="154" t="s">
        <v>1069</v>
      </c>
      <c r="D201" s="154" t="s">
        <v>2715</v>
      </c>
      <c r="E201" s="120"/>
      <c r="F201" s="27"/>
      <c r="G201" s="156" t="s">
        <v>2213</v>
      </c>
      <c r="H201" s="157">
        <v>62011337</v>
      </c>
      <c r="I201" s="154" t="s">
        <v>311</v>
      </c>
      <c r="J201" s="158" t="s">
        <v>1214</v>
      </c>
      <c r="K201" s="124">
        <v>44287</v>
      </c>
      <c r="L201" s="161">
        <v>7630.3002800000004</v>
      </c>
      <c r="M201" s="161">
        <v>29846.682575248</v>
      </c>
      <c r="N201" s="161">
        <v>581.8505899999999</v>
      </c>
      <c r="O201" s="161">
        <v>2315.2416826689991</v>
      </c>
      <c r="P201" s="160">
        <v>7.6255267636727908E-2</v>
      </c>
      <c r="Q201" s="124" t="s">
        <v>2752</v>
      </c>
    </row>
    <row r="202" spans="1:17" ht="15" customHeight="1">
      <c r="A202" s="154">
        <v>316</v>
      </c>
      <c r="B202" s="155">
        <v>316</v>
      </c>
      <c r="C202" s="154" t="s">
        <v>1069</v>
      </c>
      <c r="D202" s="154" t="s">
        <v>2753</v>
      </c>
      <c r="E202" s="120"/>
      <c r="F202" s="27"/>
      <c r="G202" s="156" t="s">
        <v>2490</v>
      </c>
      <c r="H202" s="157">
        <v>62017801</v>
      </c>
      <c r="I202" s="154" t="s">
        <v>311</v>
      </c>
      <c r="J202" s="158" t="s">
        <v>1217</v>
      </c>
      <c r="K202" s="124">
        <v>44201</v>
      </c>
      <c r="L202" s="161">
        <v>48000</v>
      </c>
      <c r="M202" s="161">
        <v>153744</v>
      </c>
      <c r="N202" s="161">
        <v>19122.081999999999</v>
      </c>
      <c r="O202" s="161">
        <v>70388.38384200001</v>
      </c>
      <c r="P202" s="160">
        <v>0.39837670833333333</v>
      </c>
      <c r="Q202" s="124">
        <v>46027</v>
      </c>
    </row>
    <row r="203" spans="1:17" ht="15" customHeight="1">
      <c r="A203" s="154">
        <v>316</v>
      </c>
      <c r="B203" s="155">
        <v>316</v>
      </c>
      <c r="C203" s="154" t="s">
        <v>1069</v>
      </c>
      <c r="D203" s="154" t="s">
        <v>2754</v>
      </c>
      <c r="E203" s="120"/>
      <c r="F203" s="27"/>
      <c r="G203" s="156" t="s">
        <v>2542</v>
      </c>
      <c r="H203" s="157">
        <v>62018171</v>
      </c>
      <c r="I203" s="154" t="s">
        <v>311</v>
      </c>
      <c r="J203" s="158" t="s">
        <v>1214</v>
      </c>
      <c r="K203" s="124">
        <v>44256</v>
      </c>
      <c r="L203" s="161">
        <v>72000</v>
      </c>
      <c r="M203" s="161">
        <v>286747.2</v>
      </c>
      <c r="N203" s="161">
        <v>1772.0011800000073</v>
      </c>
      <c r="O203" s="161">
        <v>7050.9698953380284</v>
      </c>
      <c r="P203" s="160">
        <v>2.46111275000001E-2</v>
      </c>
      <c r="Q203" s="124">
        <v>46447</v>
      </c>
    </row>
    <row r="204" spans="1:17" ht="15" customHeight="1">
      <c r="A204" s="154">
        <v>316</v>
      </c>
      <c r="B204" s="155">
        <v>316</v>
      </c>
      <c r="C204" s="154" t="s">
        <v>1069</v>
      </c>
      <c r="D204" s="154" t="s">
        <v>2699</v>
      </c>
      <c r="E204" s="120"/>
      <c r="F204" s="27"/>
      <c r="G204" s="156" t="s">
        <v>2320</v>
      </c>
      <c r="H204" s="157">
        <v>62018288</v>
      </c>
      <c r="I204" s="154" t="s">
        <v>311</v>
      </c>
      <c r="J204" s="158" t="s">
        <v>1217</v>
      </c>
      <c r="K204" s="124">
        <v>44319</v>
      </c>
      <c r="L204" s="161">
        <v>36000</v>
      </c>
      <c r="M204" s="161">
        <v>116856</v>
      </c>
      <c r="N204" s="161">
        <v>6660</v>
      </c>
      <c r="O204" s="161">
        <v>24515.46</v>
      </c>
      <c r="P204" s="160">
        <v>0.185</v>
      </c>
      <c r="Q204" s="124">
        <v>47971</v>
      </c>
    </row>
    <row r="205" spans="1:17" ht="15" customHeight="1">
      <c r="A205" s="154">
        <v>316</v>
      </c>
      <c r="B205" s="155">
        <v>316</v>
      </c>
      <c r="C205" s="154" t="s">
        <v>1069</v>
      </c>
      <c r="D205" s="154" t="s">
        <v>2720</v>
      </c>
      <c r="E205" s="120"/>
      <c r="F205" s="27"/>
      <c r="G205" s="156" t="s">
        <v>2376</v>
      </c>
      <c r="H205" s="157">
        <v>60415768</v>
      </c>
      <c r="I205" s="154" t="s">
        <v>311</v>
      </c>
      <c r="J205" s="158" t="s">
        <v>1217</v>
      </c>
      <c r="K205" s="124">
        <v>44348</v>
      </c>
      <c r="L205" s="161">
        <v>43000</v>
      </c>
      <c r="M205" s="161">
        <v>139234</v>
      </c>
      <c r="N205" s="161">
        <v>33887.833159999995</v>
      </c>
      <c r="O205" s="161">
        <v>124741.11386196</v>
      </c>
      <c r="P205" s="160">
        <v>0.78808914325581381</v>
      </c>
      <c r="Q205" s="124">
        <v>48000</v>
      </c>
    </row>
    <row r="206" spans="1:17" ht="15" customHeight="1">
      <c r="A206" s="154">
        <v>316</v>
      </c>
      <c r="B206" s="155">
        <v>316</v>
      </c>
      <c r="C206" s="154" t="s">
        <v>1069</v>
      </c>
      <c r="D206" s="154" t="s">
        <v>2701</v>
      </c>
      <c r="E206" s="120"/>
      <c r="F206" s="27"/>
      <c r="G206" s="156" t="s">
        <v>2516</v>
      </c>
      <c r="H206" s="157">
        <v>62005732</v>
      </c>
      <c r="I206" s="154" t="s">
        <v>311</v>
      </c>
      <c r="J206" s="158" t="s">
        <v>1217</v>
      </c>
      <c r="K206" s="124">
        <v>44348</v>
      </c>
      <c r="L206" s="161">
        <v>19440</v>
      </c>
      <c r="M206" s="161">
        <v>62946.720000000001</v>
      </c>
      <c r="N206" s="161">
        <v>11644.583949999998</v>
      </c>
      <c r="O206" s="161">
        <v>42863.713519949997</v>
      </c>
      <c r="P206" s="160">
        <v>0.59900123199588473</v>
      </c>
      <c r="Q206" s="124">
        <v>48000</v>
      </c>
    </row>
    <row r="207" spans="1:17" ht="15" customHeight="1">
      <c r="A207" s="154">
        <v>316</v>
      </c>
      <c r="B207" s="155">
        <v>316</v>
      </c>
      <c r="C207" s="154" t="s">
        <v>1069</v>
      </c>
      <c r="D207" s="154" t="s">
        <v>2146</v>
      </c>
      <c r="E207" s="120"/>
      <c r="F207" s="27"/>
      <c r="G207" s="156" t="s">
        <v>2147</v>
      </c>
      <c r="H207" s="157">
        <v>18995</v>
      </c>
      <c r="I207" s="154" t="s">
        <v>311</v>
      </c>
      <c r="J207" s="158" t="s">
        <v>1212</v>
      </c>
      <c r="K207" s="124">
        <v>44256</v>
      </c>
      <c r="L207" s="161">
        <v>164000</v>
      </c>
      <c r="M207" s="161">
        <v>164000</v>
      </c>
      <c r="N207" s="161">
        <v>61370.061000000002</v>
      </c>
      <c r="O207" s="161">
        <v>61370.061000000002</v>
      </c>
      <c r="P207" s="160">
        <v>0.37420768902439028</v>
      </c>
      <c r="Q207" s="124">
        <v>47178</v>
      </c>
    </row>
    <row r="208" spans="1:17" ht="15" customHeight="1">
      <c r="A208" s="154">
        <v>316</v>
      </c>
      <c r="B208" s="155">
        <v>316</v>
      </c>
      <c r="C208" s="154" t="s">
        <v>1069</v>
      </c>
      <c r="D208" s="154" t="s">
        <v>2755</v>
      </c>
      <c r="E208" s="120"/>
      <c r="F208" s="27"/>
      <c r="G208" s="156" t="s">
        <v>2523</v>
      </c>
      <c r="H208" s="157">
        <v>62018172</v>
      </c>
      <c r="I208" s="154" t="s">
        <v>311</v>
      </c>
      <c r="J208" s="158" t="s">
        <v>1214</v>
      </c>
      <c r="K208" s="124">
        <v>44378</v>
      </c>
      <c r="L208" s="161">
        <v>10569.4</v>
      </c>
      <c r="M208" s="161">
        <v>40918.375159999996</v>
      </c>
      <c r="N208" s="161">
        <v>3244.5395400000002</v>
      </c>
      <c r="O208" s="161">
        <v>12910.347283614001</v>
      </c>
      <c r="P208" s="160">
        <v>0.30697480840918123</v>
      </c>
      <c r="Q208" s="124">
        <v>48030</v>
      </c>
    </row>
    <row r="209" spans="1:17" ht="15" customHeight="1">
      <c r="A209" s="154">
        <v>316</v>
      </c>
      <c r="B209" s="155">
        <v>316</v>
      </c>
      <c r="C209" s="154" t="s">
        <v>1069</v>
      </c>
      <c r="D209" s="154" t="s">
        <v>2756</v>
      </c>
      <c r="E209" s="120"/>
      <c r="F209" s="27"/>
      <c r="G209" s="156" t="s">
        <v>2271</v>
      </c>
      <c r="H209" s="157">
        <v>62018173</v>
      </c>
      <c r="I209" s="154" t="s">
        <v>311</v>
      </c>
      <c r="J209" s="158" t="s">
        <v>1217</v>
      </c>
      <c r="K209" s="124">
        <v>44378</v>
      </c>
      <c r="L209" s="161">
        <v>24080</v>
      </c>
      <c r="M209" s="161">
        <v>78524.88</v>
      </c>
      <c r="N209" s="161">
        <v>15928.92</v>
      </c>
      <c r="O209" s="161">
        <v>58634.354520000001</v>
      </c>
      <c r="P209" s="160">
        <v>0.66149999999999998</v>
      </c>
      <c r="Q209" s="124">
        <v>48030</v>
      </c>
    </row>
    <row r="210" spans="1:17" ht="15" customHeight="1">
      <c r="A210" s="154">
        <v>316</v>
      </c>
      <c r="B210" s="155">
        <v>316</v>
      </c>
      <c r="C210" s="154" t="s">
        <v>1069</v>
      </c>
      <c r="D210" s="154" t="s">
        <v>2757</v>
      </c>
      <c r="E210" s="120"/>
      <c r="F210" s="27"/>
      <c r="G210" s="156" t="s">
        <v>2560</v>
      </c>
      <c r="H210" s="157">
        <v>62018174</v>
      </c>
      <c r="I210" s="154" t="s">
        <v>311</v>
      </c>
      <c r="J210" s="158" t="s">
        <v>1214</v>
      </c>
      <c r="K210" s="124">
        <v>44287</v>
      </c>
      <c r="L210" s="161">
        <v>18920</v>
      </c>
      <c r="M210" s="161">
        <v>74007.471999999994</v>
      </c>
      <c r="N210" s="161">
        <v>12297.99958</v>
      </c>
      <c r="O210" s="161">
        <v>48934.970128777997</v>
      </c>
      <c r="P210" s="160">
        <v>0.6499999778012685</v>
      </c>
      <c r="Q210" s="124">
        <v>47939</v>
      </c>
    </row>
    <row r="211" spans="1:17" ht="15" customHeight="1">
      <c r="A211" s="154">
        <v>316</v>
      </c>
      <c r="B211" s="155">
        <v>316</v>
      </c>
      <c r="C211" s="154" t="s">
        <v>1069</v>
      </c>
      <c r="D211" s="154" t="s">
        <v>2704</v>
      </c>
      <c r="E211" s="120"/>
      <c r="F211" s="27"/>
      <c r="G211" s="156" t="s">
        <v>2521</v>
      </c>
      <c r="H211" s="157">
        <v>62018957</v>
      </c>
      <c r="I211" s="154" t="s">
        <v>311</v>
      </c>
      <c r="J211" s="158" t="s">
        <v>1214</v>
      </c>
      <c r="K211" s="124">
        <v>44378</v>
      </c>
      <c r="L211" s="161">
        <v>50400</v>
      </c>
      <c r="M211" s="161">
        <v>195118.56</v>
      </c>
      <c r="N211" s="161">
        <v>38276.483480000003</v>
      </c>
      <c r="O211" s="161">
        <v>152305.95541526799</v>
      </c>
      <c r="P211" s="160">
        <v>0.75945403730158734</v>
      </c>
      <c r="Q211" s="124">
        <v>47939</v>
      </c>
    </row>
    <row r="212" spans="1:17" ht="15" customHeight="1">
      <c r="A212" s="154">
        <v>316</v>
      </c>
      <c r="B212" s="164">
        <v>316</v>
      </c>
      <c r="C212" s="154" t="s">
        <v>1069</v>
      </c>
      <c r="D212" s="165" t="s">
        <v>2202</v>
      </c>
      <c r="E212" s="120"/>
      <c r="F212" s="27"/>
      <c r="G212" s="156" t="s">
        <v>2758</v>
      </c>
      <c r="H212" s="157">
        <v>62016803</v>
      </c>
      <c r="I212" s="154" t="s">
        <v>311</v>
      </c>
      <c r="J212" s="158" t="s">
        <v>1228</v>
      </c>
      <c r="K212" s="124">
        <v>43983</v>
      </c>
      <c r="L212" s="161">
        <v>57750</v>
      </c>
      <c r="M212" s="161">
        <v>147782.25</v>
      </c>
      <c r="N212" s="161">
        <v>1416.812789999999</v>
      </c>
      <c r="O212" s="161">
        <v>3842.6796490379975</v>
      </c>
      <c r="P212" s="160">
        <v>2.4533554805194788E-2</v>
      </c>
      <c r="Q212" s="124">
        <v>45809</v>
      </c>
    </row>
    <row r="213" spans="1:17" ht="15" customHeight="1">
      <c r="A213" s="154">
        <v>316</v>
      </c>
      <c r="B213" s="155">
        <v>316</v>
      </c>
      <c r="C213" s="154" t="s">
        <v>1069</v>
      </c>
      <c r="D213" s="154" t="s">
        <v>2759</v>
      </c>
      <c r="E213" s="120"/>
      <c r="F213" s="27"/>
      <c r="G213" s="156" t="s">
        <v>2760</v>
      </c>
      <c r="H213" s="157">
        <v>62019542</v>
      </c>
      <c r="I213" s="154" t="s">
        <v>311</v>
      </c>
      <c r="J213" s="158" t="s">
        <v>1214</v>
      </c>
      <c r="K213" s="124">
        <v>44440</v>
      </c>
      <c r="L213" s="161">
        <v>77000</v>
      </c>
      <c r="M213" s="161">
        <v>291391.09999999998</v>
      </c>
      <c r="N213" s="161">
        <v>20035.899619999997</v>
      </c>
      <c r="O213" s="161">
        <v>79724.848177941996</v>
      </c>
      <c r="P213" s="160">
        <v>0.26020648857142853</v>
      </c>
      <c r="Q213" s="124">
        <v>47362</v>
      </c>
    </row>
    <row r="214" spans="1:17" ht="15" customHeight="1">
      <c r="A214" s="154">
        <v>316</v>
      </c>
      <c r="B214" s="155">
        <v>316</v>
      </c>
      <c r="C214" s="154" t="s">
        <v>1069</v>
      </c>
      <c r="D214" s="154" t="s">
        <v>2761</v>
      </c>
      <c r="E214" s="120"/>
      <c r="F214" s="27"/>
      <c r="G214" s="156" t="s">
        <v>2762</v>
      </c>
      <c r="H214" s="157">
        <v>62019280</v>
      </c>
      <c r="I214" s="154" t="s">
        <v>311</v>
      </c>
      <c r="J214" s="158" t="s">
        <v>1217</v>
      </c>
      <c r="K214" s="124">
        <v>44440</v>
      </c>
      <c r="L214" s="161">
        <v>46200</v>
      </c>
      <c r="M214" s="161">
        <v>147978.6</v>
      </c>
      <c r="N214" s="161">
        <v>38055.682099999998</v>
      </c>
      <c r="O214" s="161">
        <v>140082.96581010002</v>
      </c>
      <c r="P214" s="160">
        <v>0.82371606277056275</v>
      </c>
      <c r="Q214" s="124">
        <v>48092</v>
      </c>
    </row>
    <row r="215" spans="1:17" ht="15" customHeight="1">
      <c r="A215" s="154">
        <v>316</v>
      </c>
      <c r="B215" s="155">
        <v>316</v>
      </c>
      <c r="C215" s="154" t="s">
        <v>1069</v>
      </c>
      <c r="D215" s="154" t="s">
        <v>2462</v>
      </c>
      <c r="E215" s="120"/>
      <c r="F215" s="27"/>
      <c r="G215" s="156" t="s">
        <v>2463</v>
      </c>
      <c r="H215" s="157">
        <v>62017588</v>
      </c>
      <c r="I215" s="154" t="s">
        <v>311</v>
      </c>
      <c r="J215" s="158" t="s">
        <v>1214</v>
      </c>
      <c r="K215" s="124">
        <v>44166</v>
      </c>
      <c r="L215" s="161">
        <v>30800</v>
      </c>
      <c r="M215" s="161">
        <v>121826.32</v>
      </c>
      <c r="N215" s="161">
        <v>8096.9539999999997</v>
      </c>
      <c r="O215" s="161">
        <v>32218.589661399998</v>
      </c>
      <c r="P215" s="160">
        <v>0.26288811688311686</v>
      </c>
      <c r="Q215" s="124">
        <v>47088</v>
      </c>
    </row>
    <row r="216" spans="1:17" ht="15" customHeight="1">
      <c r="A216" s="154">
        <v>316</v>
      </c>
      <c r="B216" s="155">
        <v>316</v>
      </c>
      <c r="C216" s="154" t="s">
        <v>1069</v>
      </c>
      <c r="D216" s="154" t="s">
        <v>2763</v>
      </c>
      <c r="E216" s="120"/>
      <c r="F216" s="27"/>
      <c r="G216" s="156" t="s">
        <v>2260</v>
      </c>
      <c r="H216" s="157">
        <v>62019600</v>
      </c>
      <c r="I216" s="154" t="s">
        <v>311</v>
      </c>
      <c r="J216" s="158" t="s">
        <v>1217</v>
      </c>
      <c r="K216" s="124">
        <v>44497</v>
      </c>
      <c r="L216" s="161">
        <v>50400</v>
      </c>
      <c r="M216" s="161">
        <v>160524</v>
      </c>
      <c r="N216" s="161">
        <v>21243.674559999999</v>
      </c>
      <c r="O216" s="161">
        <v>78197.966055359982</v>
      </c>
      <c r="P216" s="160">
        <v>0.42150147936507937</v>
      </c>
      <c r="Q216" s="124">
        <v>48149</v>
      </c>
    </row>
    <row r="217" spans="1:17" ht="15" customHeight="1">
      <c r="A217" s="154">
        <v>316</v>
      </c>
      <c r="B217" s="155">
        <v>316</v>
      </c>
      <c r="C217" s="154" t="s">
        <v>1069</v>
      </c>
      <c r="D217" s="154" t="s">
        <v>2764</v>
      </c>
      <c r="E217" s="120"/>
      <c r="F217" s="27"/>
      <c r="G217" s="156" t="s">
        <v>2765</v>
      </c>
      <c r="H217" s="157">
        <v>62006524</v>
      </c>
      <c r="I217" s="154" t="s">
        <v>311</v>
      </c>
      <c r="J217" s="158" t="s">
        <v>1217</v>
      </c>
      <c r="K217" s="124">
        <v>44501</v>
      </c>
      <c r="L217" s="161">
        <v>77000</v>
      </c>
      <c r="M217" s="161">
        <v>241318</v>
      </c>
      <c r="N217" s="161">
        <v>27492.858</v>
      </c>
      <c r="O217" s="161">
        <v>101201.21029800001</v>
      </c>
      <c r="P217" s="160">
        <v>0.35705010389610392</v>
      </c>
      <c r="Q217" s="124">
        <v>47423</v>
      </c>
    </row>
    <row r="218" spans="1:17" ht="15" customHeight="1">
      <c r="A218" s="154">
        <v>316</v>
      </c>
      <c r="B218" s="155">
        <v>316</v>
      </c>
      <c r="C218" s="154" t="s">
        <v>1069</v>
      </c>
      <c r="D218" s="154" t="s">
        <v>2673</v>
      </c>
      <c r="E218" s="120"/>
      <c r="F218" s="27"/>
      <c r="G218" s="156" t="s">
        <v>2547</v>
      </c>
      <c r="H218" s="157">
        <v>62019799</v>
      </c>
      <c r="I218" s="154" t="s">
        <v>311</v>
      </c>
      <c r="J218" s="158" t="s">
        <v>1217</v>
      </c>
      <c r="K218" s="124">
        <v>44529</v>
      </c>
      <c r="L218" s="161">
        <v>43200</v>
      </c>
      <c r="M218" s="161">
        <v>136382.39999999999</v>
      </c>
      <c r="N218" s="161">
        <v>21622.125</v>
      </c>
      <c r="O218" s="161">
        <v>79591.042125000007</v>
      </c>
      <c r="P218" s="160">
        <v>0.50051215277777783</v>
      </c>
      <c r="Q218" s="124">
        <v>48181</v>
      </c>
    </row>
    <row r="219" spans="1:17" ht="15" customHeight="1">
      <c r="A219" s="154">
        <v>316</v>
      </c>
      <c r="B219" s="155">
        <v>316</v>
      </c>
      <c r="C219" s="154" t="s">
        <v>1069</v>
      </c>
      <c r="D219" s="154" t="s">
        <v>2673</v>
      </c>
      <c r="E219" s="136"/>
      <c r="F219" s="27"/>
      <c r="G219" s="156" t="s">
        <v>2570</v>
      </c>
      <c r="H219" s="157">
        <v>62020078</v>
      </c>
      <c r="I219" s="154" t="s">
        <v>311</v>
      </c>
      <c r="J219" s="158" t="s">
        <v>1217</v>
      </c>
      <c r="K219" s="124">
        <v>44561</v>
      </c>
      <c r="L219" s="161">
        <v>50400</v>
      </c>
      <c r="M219" s="161">
        <v>156744</v>
      </c>
      <c r="N219" s="161">
        <v>35280</v>
      </c>
      <c r="O219" s="161">
        <v>129865.68</v>
      </c>
      <c r="P219" s="160">
        <v>0.7</v>
      </c>
      <c r="Q219" s="124">
        <v>48213</v>
      </c>
    </row>
    <row r="220" spans="1:17" ht="15" customHeight="1">
      <c r="A220" s="154">
        <v>316</v>
      </c>
      <c r="B220" s="155">
        <v>316</v>
      </c>
      <c r="C220" s="154" t="s">
        <v>1069</v>
      </c>
      <c r="D220" s="154" t="s">
        <v>2735</v>
      </c>
      <c r="E220" s="120"/>
      <c r="F220" s="27"/>
      <c r="G220" s="156" t="s">
        <v>2421</v>
      </c>
      <c r="H220" s="157">
        <v>62010989</v>
      </c>
      <c r="I220" s="154" t="s">
        <v>311</v>
      </c>
      <c r="J220" s="158" t="s">
        <v>1214</v>
      </c>
      <c r="K220" s="124">
        <v>44553</v>
      </c>
      <c r="L220" s="161">
        <v>12400</v>
      </c>
      <c r="M220" s="161">
        <v>44246.92</v>
      </c>
      <c r="N220" s="161">
        <v>7750</v>
      </c>
      <c r="O220" s="161">
        <v>30838.025000000001</v>
      </c>
      <c r="P220" s="160">
        <v>0.625</v>
      </c>
      <c r="Q220" s="124">
        <v>48205</v>
      </c>
    </row>
    <row r="221" spans="1:17" ht="15" customHeight="1">
      <c r="A221" s="154">
        <v>316</v>
      </c>
      <c r="B221" s="155">
        <v>316</v>
      </c>
      <c r="C221" s="154" t="s">
        <v>1069</v>
      </c>
      <c r="D221" s="154" t="s">
        <v>2744</v>
      </c>
      <c r="E221" s="136"/>
      <c r="F221" s="27"/>
      <c r="G221" s="156" t="s">
        <v>2377</v>
      </c>
      <c r="H221" s="157">
        <v>62017185</v>
      </c>
      <c r="I221" s="154" t="s">
        <v>311</v>
      </c>
      <c r="J221" s="158" t="s">
        <v>1217</v>
      </c>
      <c r="K221" s="124">
        <v>44602</v>
      </c>
      <c r="L221" s="161">
        <v>24600</v>
      </c>
      <c r="M221" s="161">
        <v>79236.600000000006</v>
      </c>
      <c r="N221" s="161">
        <v>0</v>
      </c>
      <c r="O221" s="161">
        <v>0</v>
      </c>
      <c r="P221" s="160">
        <v>0</v>
      </c>
      <c r="Q221" s="124">
        <v>49493</v>
      </c>
    </row>
    <row r="222" spans="1:17" ht="15" customHeight="1">
      <c r="A222" s="154">
        <v>316</v>
      </c>
      <c r="B222" s="155">
        <v>316</v>
      </c>
      <c r="C222" s="154" t="s">
        <v>1069</v>
      </c>
      <c r="D222" s="154" t="s">
        <v>2766</v>
      </c>
      <c r="E222" s="120"/>
      <c r="F222" s="27"/>
      <c r="G222" s="156" t="s">
        <v>2499</v>
      </c>
      <c r="H222" s="157">
        <v>62020276</v>
      </c>
      <c r="I222" s="154" t="s">
        <v>311</v>
      </c>
      <c r="J222" s="158" t="s">
        <v>1214</v>
      </c>
      <c r="K222" s="124">
        <v>44613</v>
      </c>
      <c r="L222" s="161">
        <v>77000</v>
      </c>
      <c r="M222" s="161">
        <v>280480.2</v>
      </c>
      <c r="N222" s="161">
        <v>60830</v>
      </c>
      <c r="O222" s="161">
        <v>242048.65299999999</v>
      </c>
      <c r="P222" s="160">
        <v>0.79</v>
      </c>
      <c r="Q222" s="124">
        <v>47535</v>
      </c>
    </row>
    <row r="223" spans="1:17" ht="15" customHeight="1">
      <c r="A223" s="154">
        <v>316</v>
      </c>
      <c r="B223" s="155">
        <v>316</v>
      </c>
      <c r="C223" s="154" t="s">
        <v>1069</v>
      </c>
      <c r="D223" s="154" t="s">
        <v>2240</v>
      </c>
      <c r="E223" s="120"/>
      <c r="F223" s="27"/>
      <c r="G223" s="156" t="s">
        <v>2344</v>
      </c>
      <c r="H223" s="157">
        <v>62020342</v>
      </c>
      <c r="I223" s="154" t="s">
        <v>311</v>
      </c>
      <c r="J223" s="158" t="s">
        <v>1217</v>
      </c>
      <c r="K223" s="124">
        <v>44599</v>
      </c>
      <c r="L223" s="161">
        <v>50400</v>
      </c>
      <c r="M223" s="161">
        <v>161028</v>
      </c>
      <c r="N223" s="161">
        <v>28800.723999999998</v>
      </c>
      <c r="O223" s="161">
        <v>106015.465044</v>
      </c>
      <c r="P223" s="160">
        <v>0.57144293650793643</v>
      </c>
      <c r="Q223" s="124">
        <v>48251</v>
      </c>
    </row>
    <row r="224" spans="1:17" ht="15" customHeight="1">
      <c r="A224" s="154">
        <v>316</v>
      </c>
      <c r="B224" s="155">
        <v>316</v>
      </c>
      <c r="C224" s="154" t="s">
        <v>1069</v>
      </c>
      <c r="D224" s="154" t="s">
        <v>2715</v>
      </c>
      <c r="E224" s="120"/>
      <c r="F224" s="27"/>
      <c r="G224" s="156" t="s">
        <v>2249</v>
      </c>
      <c r="H224" s="157">
        <v>62018502</v>
      </c>
      <c r="I224" s="154" t="s">
        <v>311</v>
      </c>
      <c r="J224" s="158" t="s">
        <v>1217</v>
      </c>
      <c r="K224" s="124">
        <v>44348</v>
      </c>
      <c r="L224" s="161">
        <v>77000</v>
      </c>
      <c r="M224" s="161">
        <v>249326</v>
      </c>
      <c r="N224" s="161">
        <v>26211.92611</v>
      </c>
      <c r="O224" s="161">
        <v>96486.100010909999</v>
      </c>
      <c r="P224" s="160">
        <v>0.3404146248051948</v>
      </c>
      <c r="Q224" s="124">
        <v>48000</v>
      </c>
    </row>
    <row r="225" spans="1:17" ht="15" customHeight="1">
      <c r="A225" s="154">
        <v>316</v>
      </c>
      <c r="B225" s="155">
        <v>316</v>
      </c>
      <c r="C225" s="154" t="s">
        <v>1069</v>
      </c>
      <c r="D225" s="154" t="s">
        <v>2767</v>
      </c>
      <c r="E225" s="120"/>
      <c r="F225" s="27"/>
      <c r="G225" s="156" t="s">
        <v>2433</v>
      </c>
      <c r="H225" s="157">
        <v>62018000</v>
      </c>
      <c r="I225" s="154" t="s">
        <v>311</v>
      </c>
      <c r="J225" s="158" t="s">
        <v>1217</v>
      </c>
      <c r="K225" s="124">
        <v>44652</v>
      </c>
      <c r="L225" s="161">
        <v>38500</v>
      </c>
      <c r="M225" s="161">
        <v>123315.5</v>
      </c>
      <c r="N225" s="161">
        <v>17606.589</v>
      </c>
      <c r="O225" s="161">
        <v>64809.854109</v>
      </c>
      <c r="P225" s="160">
        <v>0.457314</v>
      </c>
      <c r="Q225" s="124">
        <v>46844</v>
      </c>
    </row>
    <row r="226" spans="1:17" ht="15" customHeight="1">
      <c r="A226" s="154">
        <v>316</v>
      </c>
      <c r="B226" s="155">
        <v>316</v>
      </c>
      <c r="C226" s="154" t="s">
        <v>1069</v>
      </c>
      <c r="D226" s="154" t="s">
        <v>2679</v>
      </c>
      <c r="E226" s="120"/>
      <c r="F226" s="27"/>
      <c r="G226" s="156" t="s">
        <v>2564</v>
      </c>
      <c r="H226" s="157">
        <v>62020466</v>
      </c>
      <c r="I226" s="154" t="s">
        <v>311</v>
      </c>
      <c r="J226" s="158" t="s">
        <v>1217</v>
      </c>
      <c r="K226" s="124">
        <v>44647</v>
      </c>
      <c r="L226" s="161">
        <v>64800</v>
      </c>
      <c r="M226" s="161">
        <v>208850.4</v>
      </c>
      <c r="N226" s="161">
        <v>46806.398999999998</v>
      </c>
      <c r="O226" s="161">
        <v>172294.35471900002</v>
      </c>
      <c r="P226" s="160">
        <v>0.72232097222222214</v>
      </c>
      <c r="Q226" s="124">
        <v>48300</v>
      </c>
    </row>
    <row r="227" spans="1:17" ht="15" customHeight="1">
      <c r="A227" s="154">
        <v>316</v>
      </c>
      <c r="B227" s="155">
        <v>316</v>
      </c>
      <c r="C227" s="154" t="s">
        <v>1069</v>
      </c>
      <c r="D227" s="154" t="s">
        <v>2151</v>
      </c>
      <c r="E227" s="120"/>
      <c r="F227" s="27"/>
      <c r="G227" s="156" t="s">
        <v>2308</v>
      </c>
      <c r="H227" s="157">
        <v>62020474</v>
      </c>
      <c r="I227" s="154" t="s">
        <v>311</v>
      </c>
      <c r="J227" s="158" t="s">
        <v>1214</v>
      </c>
      <c r="K227" s="124">
        <v>44647</v>
      </c>
      <c r="L227" s="161">
        <v>40150</v>
      </c>
      <c r="M227" s="161">
        <v>142540.53</v>
      </c>
      <c r="N227" s="161">
        <v>23571.54</v>
      </c>
      <c r="O227" s="161">
        <v>93793.514813999995</v>
      </c>
      <c r="P227" s="160">
        <v>0.58708692403486928</v>
      </c>
      <c r="Q227" s="124">
        <v>48300</v>
      </c>
    </row>
    <row r="228" spans="1:17" ht="15" customHeight="1">
      <c r="A228" s="154">
        <v>316</v>
      </c>
      <c r="B228" s="155">
        <v>316</v>
      </c>
      <c r="C228" s="154" t="s">
        <v>1069</v>
      </c>
      <c r="D228" s="154" t="s">
        <v>2756</v>
      </c>
      <c r="E228" s="136"/>
      <c r="F228" s="27"/>
      <c r="G228" s="156" t="s">
        <v>2593</v>
      </c>
      <c r="H228" s="157">
        <v>62020482</v>
      </c>
      <c r="I228" s="154" t="s">
        <v>311</v>
      </c>
      <c r="J228" s="158" t="s">
        <v>1214</v>
      </c>
      <c r="K228" s="124">
        <v>44666</v>
      </c>
      <c r="L228" s="161">
        <v>58500</v>
      </c>
      <c r="M228" s="161">
        <v>204258.6</v>
      </c>
      <c r="N228" s="161">
        <v>42797.490039999997</v>
      </c>
      <c r="O228" s="161">
        <v>170295.49261816399</v>
      </c>
      <c r="P228" s="160">
        <v>0.73158102632478628</v>
      </c>
      <c r="Q228" s="124">
        <v>48319</v>
      </c>
    </row>
    <row r="229" spans="1:17" ht="15" customHeight="1">
      <c r="A229" s="154">
        <v>316</v>
      </c>
      <c r="B229" s="155">
        <v>316</v>
      </c>
      <c r="C229" s="154" t="s">
        <v>1069</v>
      </c>
      <c r="D229" s="154" t="s">
        <v>2768</v>
      </c>
      <c r="E229" s="148"/>
      <c r="F229" s="27"/>
      <c r="G229" s="156" t="s">
        <v>2107</v>
      </c>
      <c r="H229" s="157">
        <v>53020</v>
      </c>
      <c r="I229" s="154" t="s">
        <v>311</v>
      </c>
      <c r="J229" s="158" t="s">
        <v>1212</v>
      </c>
      <c r="K229" s="124">
        <v>44574</v>
      </c>
      <c r="L229" s="161">
        <v>29917.623</v>
      </c>
      <c r="M229" s="161">
        <v>29917.623</v>
      </c>
      <c r="N229" s="161">
        <v>0</v>
      </c>
      <c r="O229" s="161">
        <v>0</v>
      </c>
      <c r="P229" s="160">
        <v>0</v>
      </c>
      <c r="Q229" s="124">
        <v>50586</v>
      </c>
    </row>
    <row r="230" spans="1:17" ht="15" customHeight="1">
      <c r="A230" s="154">
        <v>316</v>
      </c>
      <c r="B230" s="155">
        <v>316</v>
      </c>
      <c r="C230" s="154" t="s">
        <v>1069</v>
      </c>
      <c r="D230" s="154" t="s">
        <v>2274</v>
      </c>
      <c r="E230" s="136"/>
      <c r="F230" s="27"/>
      <c r="G230" s="156" t="s">
        <v>2225</v>
      </c>
      <c r="H230" s="157">
        <v>62020490</v>
      </c>
      <c r="I230" s="154" t="s">
        <v>311</v>
      </c>
      <c r="J230" s="158" t="s">
        <v>1217</v>
      </c>
      <c r="K230" s="124">
        <v>44673</v>
      </c>
      <c r="L230" s="161">
        <v>37310</v>
      </c>
      <c r="M230" s="161">
        <v>120026.27</v>
      </c>
      <c r="N230" s="161">
        <v>22761.731</v>
      </c>
      <c r="O230" s="161">
        <v>83785.931811000002</v>
      </c>
      <c r="P230" s="160">
        <v>0.61007051728759043</v>
      </c>
      <c r="Q230" s="124">
        <v>48326</v>
      </c>
    </row>
    <row r="231" spans="1:17" ht="15" customHeight="1">
      <c r="A231" s="154">
        <v>316</v>
      </c>
      <c r="B231" s="155">
        <v>316</v>
      </c>
      <c r="C231" s="154" t="s">
        <v>1069</v>
      </c>
      <c r="D231" s="154" t="s">
        <v>2274</v>
      </c>
      <c r="E231" s="120"/>
      <c r="F231" s="27"/>
      <c r="G231" s="156" t="s">
        <v>2275</v>
      </c>
      <c r="H231" s="157">
        <v>62020508</v>
      </c>
      <c r="I231" s="154" t="s">
        <v>311</v>
      </c>
      <c r="J231" s="158" t="s">
        <v>1217</v>
      </c>
      <c r="K231" s="124">
        <v>44673</v>
      </c>
      <c r="L231" s="161">
        <v>8610</v>
      </c>
      <c r="M231" s="161">
        <v>27698.37</v>
      </c>
      <c r="N231" s="161">
        <v>6505.3609999999999</v>
      </c>
      <c r="O231" s="161">
        <v>23946.233841000001</v>
      </c>
      <c r="P231" s="160">
        <v>0.75555876887340301</v>
      </c>
      <c r="Q231" s="124">
        <v>48326</v>
      </c>
    </row>
    <row r="232" spans="1:17" ht="15" customHeight="1">
      <c r="A232" s="154">
        <v>316</v>
      </c>
      <c r="B232" s="155">
        <v>316</v>
      </c>
      <c r="C232" s="154" t="s">
        <v>1069</v>
      </c>
      <c r="D232" s="154" t="s">
        <v>2769</v>
      </c>
      <c r="E232" s="120"/>
      <c r="F232" s="27"/>
      <c r="G232" s="156" t="s">
        <v>2342</v>
      </c>
      <c r="H232" s="157">
        <v>62020516</v>
      </c>
      <c r="I232" s="154" t="s">
        <v>311</v>
      </c>
      <c r="J232" s="158" t="s">
        <v>1217</v>
      </c>
      <c r="K232" s="124">
        <v>44697</v>
      </c>
      <c r="L232" s="161">
        <v>53900</v>
      </c>
      <c r="M232" s="161">
        <v>184284.1</v>
      </c>
      <c r="N232" s="161">
        <v>13475</v>
      </c>
      <c r="O232" s="161">
        <v>49601.474999999999</v>
      </c>
      <c r="P232" s="160">
        <v>0.25</v>
      </c>
      <c r="Q232" s="124">
        <v>47254</v>
      </c>
    </row>
    <row r="233" spans="1:17" ht="15" customHeight="1">
      <c r="A233" s="154">
        <v>316</v>
      </c>
      <c r="B233" s="155">
        <v>316</v>
      </c>
      <c r="C233" s="154" t="s">
        <v>1069</v>
      </c>
      <c r="D233" s="154" t="s">
        <v>2770</v>
      </c>
      <c r="E233" s="120"/>
      <c r="F233" s="27"/>
      <c r="G233" s="156" t="s">
        <v>2185</v>
      </c>
      <c r="H233" s="157">
        <v>62018010</v>
      </c>
      <c r="I233" s="154" t="s">
        <v>311</v>
      </c>
      <c r="J233" s="158" t="s">
        <v>1217</v>
      </c>
      <c r="K233" s="124">
        <v>44719</v>
      </c>
      <c r="L233" s="161">
        <v>53900</v>
      </c>
      <c r="M233" s="161">
        <v>179918.2</v>
      </c>
      <c r="N233" s="161">
        <v>28195.279999999999</v>
      </c>
      <c r="O233" s="161">
        <v>103786.82568000001</v>
      </c>
      <c r="P233" s="160">
        <v>0.52310352504638213</v>
      </c>
      <c r="Q233" s="124">
        <v>46180</v>
      </c>
    </row>
    <row r="234" spans="1:17" ht="15" customHeight="1">
      <c r="A234" s="154">
        <v>316</v>
      </c>
      <c r="B234" s="155">
        <v>316</v>
      </c>
      <c r="C234" s="154" t="s">
        <v>1069</v>
      </c>
      <c r="D234" s="154" t="s">
        <v>2715</v>
      </c>
      <c r="E234" s="120"/>
      <c r="F234" s="27"/>
      <c r="G234" s="156" t="s">
        <v>2340</v>
      </c>
      <c r="H234" s="157">
        <v>62011334</v>
      </c>
      <c r="I234" s="154" t="s">
        <v>311</v>
      </c>
      <c r="J234" s="158" t="s">
        <v>1227</v>
      </c>
      <c r="K234" s="124">
        <v>44299</v>
      </c>
      <c r="L234" s="161">
        <v>10387.760900000001</v>
      </c>
      <c r="M234" s="161">
        <v>47089.797711879997</v>
      </c>
      <c r="N234" s="161">
        <v>0</v>
      </c>
      <c r="O234" s="161">
        <v>0</v>
      </c>
      <c r="P234" s="160">
        <v>0</v>
      </c>
      <c r="Q234" s="124" t="s">
        <v>2752</v>
      </c>
    </row>
    <row r="235" spans="1:17" ht="15" customHeight="1">
      <c r="A235" s="154">
        <v>316</v>
      </c>
      <c r="B235" s="155">
        <v>316</v>
      </c>
      <c r="C235" s="154" t="s">
        <v>1069</v>
      </c>
      <c r="D235" s="154" t="s">
        <v>2715</v>
      </c>
      <c r="E235" s="120"/>
      <c r="F235" s="27"/>
      <c r="G235" s="156" t="s">
        <v>2569</v>
      </c>
      <c r="H235" s="157">
        <v>62011335</v>
      </c>
      <c r="I235" s="154" t="s">
        <v>311</v>
      </c>
      <c r="J235" s="158" t="s">
        <v>1214</v>
      </c>
      <c r="K235" s="124">
        <v>44299</v>
      </c>
      <c r="L235" s="161">
        <v>11550</v>
      </c>
      <c r="M235" s="161">
        <v>45379.95</v>
      </c>
      <c r="N235" s="161">
        <v>0</v>
      </c>
      <c r="O235" s="161">
        <v>0</v>
      </c>
      <c r="P235" s="160">
        <v>0</v>
      </c>
      <c r="Q235" s="124" t="s">
        <v>2752</v>
      </c>
    </row>
    <row r="236" spans="1:17" ht="15" customHeight="1">
      <c r="A236" s="154">
        <v>316</v>
      </c>
      <c r="B236" s="155">
        <v>316</v>
      </c>
      <c r="C236" s="154" t="s">
        <v>1069</v>
      </c>
      <c r="D236" s="154" t="s">
        <v>2771</v>
      </c>
      <c r="E236" s="120"/>
      <c r="F236" s="27"/>
      <c r="G236" s="156" t="s">
        <v>2454</v>
      </c>
      <c r="H236" s="157">
        <v>62017183</v>
      </c>
      <c r="I236" s="154" t="s">
        <v>311</v>
      </c>
      <c r="J236" s="158" t="s">
        <v>1214</v>
      </c>
      <c r="K236" s="124">
        <v>44259</v>
      </c>
      <c r="L236" s="161">
        <v>36000</v>
      </c>
      <c r="M236" s="161">
        <v>143416.79999999999</v>
      </c>
      <c r="N236" s="161">
        <v>4811.9281400000009</v>
      </c>
      <c r="O236" s="161">
        <v>19147.143261874</v>
      </c>
      <c r="P236" s="160">
        <v>0.13366467055555559</v>
      </c>
      <c r="Q236" s="124">
        <v>48642</v>
      </c>
    </row>
    <row r="237" spans="1:17" ht="15" customHeight="1">
      <c r="A237" s="154">
        <v>316</v>
      </c>
      <c r="B237" s="155">
        <v>316</v>
      </c>
      <c r="C237" s="154" t="s">
        <v>1069</v>
      </c>
      <c r="D237" s="154" t="s">
        <v>2705</v>
      </c>
      <c r="E237" s="120"/>
      <c r="F237" s="27"/>
      <c r="G237" s="156" t="s">
        <v>2579</v>
      </c>
      <c r="H237" s="157">
        <v>60385260</v>
      </c>
      <c r="I237" s="154" t="s">
        <v>311</v>
      </c>
      <c r="J237" s="158" t="s">
        <v>1214</v>
      </c>
      <c r="K237" s="124">
        <v>44174</v>
      </c>
      <c r="L237" s="161">
        <v>11520</v>
      </c>
      <c r="M237" s="161">
        <v>45465.983999999997</v>
      </c>
      <c r="N237" s="161">
        <v>4099.6792599999999</v>
      </c>
      <c r="O237" s="161">
        <v>16313.033743466</v>
      </c>
      <c r="P237" s="160">
        <v>0.3558749357638889</v>
      </c>
      <c r="Q237" s="124">
        <v>47826</v>
      </c>
    </row>
    <row r="238" spans="1:17" ht="15" customHeight="1">
      <c r="A238" s="154">
        <v>316</v>
      </c>
      <c r="B238" s="155">
        <v>316</v>
      </c>
      <c r="C238" s="154" t="s">
        <v>1069</v>
      </c>
      <c r="D238" s="154" t="s">
        <v>2202</v>
      </c>
      <c r="E238" s="136"/>
      <c r="F238" s="27"/>
      <c r="G238" s="156" t="s">
        <v>2772</v>
      </c>
      <c r="H238" s="157">
        <v>62016804</v>
      </c>
      <c r="I238" s="154" t="s">
        <v>311</v>
      </c>
      <c r="J238" s="158" t="s">
        <v>1228</v>
      </c>
      <c r="K238" s="124">
        <v>44319</v>
      </c>
      <c r="L238" s="161">
        <v>77000</v>
      </c>
      <c r="M238" s="161">
        <v>203326.2</v>
      </c>
      <c r="N238" s="161">
        <v>33687.5</v>
      </c>
      <c r="O238" s="161">
        <v>91367.237500000003</v>
      </c>
      <c r="P238" s="160">
        <v>0.4375</v>
      </c>
      <c r="Q238" s="124">
        <v>46510</v>
      </c>
    </row>
    <row r="239" spans="1:17" ht="15" customHeight="1">
      <c r="A239" s="154">
        <v>316</v>
      </c>
      <c r="B239" s="155">
        <v>316</v>
      </c>
      <c r="C239" s="154" t="s">
        <v>1069</v>
      </c>
      <c r="D239" s="154" t="s">
        <v>2395</v>
      </c>
      <c r="E239" s="162"/>
      <c r="F239" s="27"/>
      <c r="G239" s="156" t="s">
        <v>2605</v>
      </c>
      <c r="H239" s="157">
        <v>60199586</v>
      </c>
      <c r="I239" s="154" t="s">
        <v>311</v>
      </c>
      <c r="J239" s="158" t="s">
        <v>1227</v>
      </c>
      <c r="K239" s="124">
        <v>44027</v>
      </c>
      <c r="L239" s="161">
        <v>9030</v>
      </c>
      <c r="M239" s="161">
        <v>39111.639000000003</v>
      </c>
      <c r="N239" s="161">
        <v>3373.7871900000005</v>
      </c>
      <c r="O239" s="161">
        <v>15699.918688665002</v>
      </c>
      <c r="P239" s="160">
        <v>0.37361984385382063</v>
      </c>
      <c r="Q239" s="124">
        <v>47679</v>
      </c>
    </row>
    <row r="240" spans="1:17" ht="15" customHeight="1">
      <c r="A240" s="154">
        <v>316</v>
      </c>
      <c r="B240" s="155">
        <v>316</v>
      </c>
      <c r="C240" s="154" t="s">
        <v>1069</v>
      </c>
      <c r="D240" s="154" t="s">
        <v>2754</v>
      </c>
      <c r="E240" s="120"/>
      <c r="F240" s="27"/>
      <c r="G240" s="156" t="s">
        <v>2475</v>
      </c>
      <c r="H240" s="157">
        <v>62020656</v>
      </c>
      <c r="I240" s="154" t="s">
        <v>311</v>
      </c>
      <c r="J240" s="158" t="s">
        <v>1214</v>
      </c>
      <c r="K240" s="124">
        <v>44759</v>
      </c>
      <c r="L240" s="161">
        <v>58536.584999999999</v>
      </c>
      <c r="M240" s="161">
        <v>204310.24262549999</v>
      </c>
      <c r="N240" s="161">
        <v>3881.9213299999983</v>
      </c>
      <c r="O240" s="161">
        <v>15446.553164202993</v>
      </c>
      <c r="P240" s="160">
        <v>6.6316156468642612E-2</v>
      </c>
      <c r="Q240" s="124">
        <v>50238</v>
      </c>
    </row>
    <row r="241" spans="1:17" ht="15" customHeight="1">
      <c r="A241" s="154">
        <v>316</v>
      </c>
      <c r="B241" s="155">
        <v>316</v>
      </c>
      <c r="C241" s="154" t="s">
        <v>1069</v>
      </c>
      <c r="D241" s="154" t="s">
        <v>2728</v>
      </c>
      <c r="E241" s="120"/>
      <c r="F241" s="27"/>
      <c r="G241" s="156" t="s">
        <v>2424</v>
      </c>
      <c r="H241" s="157">
        <v>62020839</v>
      </c>
      <c r="I241" s="154" t="s">
        <v>311</v>
      </c>
      <c r="J241" s="158" t="s">
        <v>1214</v>
      </c>
      <c r="K241" s="124">
        <v>44769</v>
      </c>
      <c r="L241" s="161">
        <v>29268.293000000001</v>
      </c>
      <c r="M241" s="161">
        <v>101786.34256610001</v>
      </c>
      <c r="N241" s="161">
        <v>4062.6354200000019</v>
      </c>
      <c r="O241" s="161">
        <v>16165.632599722006</v>
      </c>
      <c r="P241" s="160">
        <v>0.13880670867959405</v>
      </c>
      <c r="Q241" s="124">
        <v>46961</v>
      </c>
    </row>
    <row r="242" spans="1:17" ht="15" customHeight="1">
      <c r="A242" s="154">
        <v>316</v>
      </c>
      <c r="B242" s="155">
        <v>316</v>
      </c>
      <c r="C242" s="154" t="s">
        <v>1069</v>
      </c>
      <c r="D242" s="154" t="s">
        <v>2773</v>
      </c>
      <c r="E242" s="120"/>
      <c r="F242" s="27"/>
      <c r="G242" s="156" t="s">
        <v>2232</v>
      </c>
      <c r="H242" s="157">
        <v>62020847</v>
      </c>
      <c r="I242" s="154" t="s">
        <v>311</v>
      </c>
      <c r="J242" s="158" t="s">
        <v>1217</v>
      </c>
      <c r="K242" s="124">
        <v>44805</v>
      </c>
      <c r="L242" s="161">
        <v>57750</v>
      </c>
      <c r="M242" s="161">
        <v>194271</v>
      </c>
      <c r="N242" s="161">
        <v>31599.392</v>
      </c>
      <c r="O242" s="161">
        <v>116317.36195200001</v>
      </c>
      <c r="P242" s="160">
        <v>0.54717561904761902</v>
      </c>
      <c r="Q242" s="124">
        <v>47727</v>
      </c>
    </row>
    <row r="243" spans="1:17" ht="15" customHeight="1">
      <c r="A243" s="154">
        <v>316</v>
      </c>
      <c r="B243" s="155">
        <v>316</v>
      </c>
      <c r="C243" s="154" t="s">
        <v>1069</v>
      </c>
      <c r="D243" s="154" t="s">
        <v>2774</v>
      </c>
      <c r="E243" s="120"/>
      <c r="F243" s="27"/>
      <c r="G243" s="156" t="s">
        <v>2223</v>
      </c>
      <c r="H243" s="157">
        <v>62020854</v>
      </c>
      <c r="I243" s="154" t="s">
        <v>311</v>
      </c>
      <c r="J243" s="158" t="s">
        <v>1214</v>
      </c>
      <c r="K243" s="124">
        <v>44778</v>
      </c>
      <c r="L243" s="161">
        <v>23400</v>
      </c>
      <c r="M243" s="161">
        <v>79782.3</v>
      </c>
      <c r="N243" s="161">
        <v>468</v>
      </c>
      <c r="O243" s="161">
        <v>1862.2188000000001</v>
      </c>
      <c r="P243" s="160">
        <v>0.02</v>
      </c>
      <c r="Q243" s="124">
        <v>48431</v>
      </c>
    </row>
    <row r="244" spans="1:17" ht="15" customHeight="1">
      <c r="A244" s="154">
        <v>316</v>
      </c>
      <c r="B244" s="155">
        <v>316</v>
      </c>
      <c r="C244" s="154" t="s">
        <v>1069</v>
      </c>
      <c r="D244" s="154" t="s">
        <v>2238</v>
      </c>
      <c r="E244" s="120"/>
      <c r="F244" s="27"/>
      <c r="G244" s="156" t="s">
        <v>2603</v>
      </c>
      <c r="H244" s="157">
        <v>62013529</v>
      </c>
      <c r="I244" s="154" t="s">
        <v>311</v>
      </c>
      <c r="J244" s="158" t="s">
        <v>1217</v>
      </c>
      <c r="K244" s="124">
        <v>44789</v>
      </c>
      <c r="L244" s="161">
        <v>87805</v>
      </c>
      <c r="M244" s="161">
        <v>287385.76500000001</v>
      </c>
      <c r="N244" s="161">
        <v>16422.756000000001</v>
      </c>
      <c r="O244" s="161">
        <v>60452.164836000004</v>
      </c>
      <c r="P244" s="160">
        <v>0.18703668356016173</v>
      </c>
      <c r="Q244" s="124">
        <v>48442</v>
      </c>
    </row>
    <row r="245" spans="1:17" ht="15" customHeight="1">
      <c r="A245" s="154">
        <v>316</v>
      </c>
      <c r="B245" s="155">
        <v>316</v>
      </c>
      <c r="C245" s="154" t="s">
        <v>1069</v>
      </c>
      <c r="D245" s="154" t="s">
        <v>2775</v>
      </c>
      <c r="E245" s="120"/>
      <c r="F245" s="27"/>
      <c r="G245" s="156" t="s">
        <v>2487</v>
      </c>
      <c r="H245" s="157">
        <v>62011360</v>
      </c>
      <c r="I245" s="154" t="s">
        <v>311</v>
      </c>
      <c r="J245" s="158" t="s">
        <v>1217</v>
      </c>
      <c r="K245" s="124">
        <v>44858</v>
      </c>
      <c r="L245" s="161">
        <v>29268.292679999999</v>
      </c>
      <c r="M245" s="161">
        <v>104107.31706275999</v>
      </c>
      <c r="N245" s="161">
        <v>10243.902440000002</v>
      </c>
      <c r="O245" s="161">
        <v>37707.804881640004</v>
      </c>
      <c r="P245" s="160">
        <v>0.35000000006833343</v>
      </c>
      <c r="Q245" s="124">
        <v>47784</v>
      </c>
    </row>
    <row r="246" spans="1:17" ht="15" customHeight="1">
      <c r="A246" s="154">
        <v>316</v>
      </c>
      <c r="B246" s="155">
        <v>316</v>
      </c>
      <c r="C246" s="154" t="s">
        <v>1069</v>
      </c>
      <c r="D246" s="154" t="s">
        <v>2776</v>
      </c>
      <c r="E246" s="136"/>
      <c r="F246" s="27"/>
      <c r="G246" s="156" t="s">
        <v>2348</v>
      </c>
      <c r="H246" s="157">
        <v>62020987</v>
      </c>
      <c r="I246" s="154" t="s">
        <v>311</v>
      </c>
      <c r="J246" s="158" t="s">
        <v>1217</v>
      </c>
      <c r="K246" s="124">
        <v>44762</v>
      </c>
      <c r="L246" s="161">
        <v>77000</v>
      </c>
      <c r="M246" s="161">
        <v>265419</v>
      </c>
      <c r="N246" s="161">
        <v>73324.399379999988</v>
      </c>
      <c r="O246" s="161">
        <v>269907.11411777994</v>
      </c>
      <c r="P246" s="160">
        <v>0.95226492701298682</v>
      </c>
      <c r="Q246" s="124">
        <v>48415</v>
      </c>
    </row>
    <row r="247" spans="1:17" ht="15" customHeight="1">
      <c r="A247" s="154">
        <v>316</v>
      </c>
      <c r="B247" s="155">
        <v>316</v>
      </c>
      <c r="C247" s="154" t="s">
        <v>1069</v>
      </c>
      <c r="D247" s="154" t="s">
        <v>2138</v>
      </c>
      <c r="E247" s="120"/>
      <c r="F247" s="27"/>
      <c r="G247" s="156" t="s">
        <v>2459</v>
      </c>
      <c r="H247" s="157">
        <v>62021019</v>
      </c>
      <c r="I247" s="154" t="s">
        <v>311</v>
      </c>
      <c r="J247" s="158" t="s">
        <v>1217</v>
      </c>
      <c r="K247" s="124">
        <v>44824</v>
      </c>
      <c r="L247" s="161">
        <v>26325</v>
      </c>
      <c r="M247" s="161">
        <v>90531.675000000003</v>
      </c>
      <c r="N247" s="161">
        <v>22902.75</v>
      </c>
      <c r="O247" s="161">
        <v>84305.022750000004</v>
      </c>
      <c r="P247" s="160">
        <v>0.87</v>
      </c>
      <c r="Q247" s="124">
        <v>49572</v>
      </c>
    </row>
    <row r="248" spans="1:17" ht="15" customHeight="1">
      <c r="A248" s="154">
        <v>316</v>
      </c>
      <c r="B248" s="155">
        <v>316</v>
      </c>
      <c r="C248" s="154" t="s">
        <v>1069</v>
      </c>
      <c r="D248" s="154" t="s">
        <v>2508</v>
      </c>
      <c r="E248" s="120"/>
      <c r="F248" s="27"/>
      <c r="G248" s="156" t="s">
        <v>2301</v>
      </c>
      <c r="H248" s="157">
        <v>62019650</v>
      </c>
      <c r="I248" s="154" t="s">
        <v>311</v>
      </c>
      <c r="J248" s="158" t="s">
        <v>1214</v>
      </c>
      <c r="K248" s="124">
        <v>44883</v>
      </c>
      <c r="L248" s="161">
        <v>11707.333000000001</v>
      </c>
      <c r="M248" s="161">
        <v>42105.423134499993</v>
      </c>
      <c r="N248" s="161">
        <v>11646.357310000001</v>
      </c>
      <c r="O248" s="161">
        <v>46342.020372220999</v>
      </c>
      <c r="P248" s="160">
        <v>0.99479166689800325</v>
      </c>
      <c r="Q248" s="124">
        <v>48536</v>
      </c>
    </row>
    <row r="249" spans="1:17" ht="15" customHeight="1">
      <c r="A249" s="154">
        <v>316</v>
      </c>
      <c r="B249" s="155">
        <v>316</v>
      </c>
      <c r="C249" s="154" t="s">
        <v>1069</v>
      </c>
      <c r="D249" s="154" t="s">
        <v>2777</v>
      </c>
      <c r="E249" s="120"/>
      <c r="F249" s="27"/>
      <c r="G249" s="156" t="s">
        <v>2197</v>
      </c>
      <c r="H249" s="157">
        <v>62019700</v>
      </c>
      <c r="I249" s="154" t="s">
        <v>311</v>
      </c>
      <c r="J249" s="158" t="s">
        <v>1217</v>
      </c>
      <c r="K249" s="124">
        <v>44844</v>
      </c>
      <c r="L249" s="161">
        <v>29300</v>
      </c>
      <c r="M249" s="161">
        <v>103282.5</v>
      </c>
      <c r="N249" s="161">
        <v>9844.9509999999991</v>
      </c>
      <c r="O249" s="161">
        <v>36239.264630999998</v>
      </c>
      <c r="P249" s="160">
        <v>0.33600515358361771</v>
      </c>
      <c r="Q249" s="124">
        <v>48497</v>
      </c>
    </row>
    <row r="250" spans="1:17" ht="15" customHeight="1">
      <c r="A250" s="154">
        <v>316</v>
      </c>
      <c r="B250" s="155">
        <v>316</v>
      </c>
      <c r="C250" s="154" t="s">
        <v>1069</v>
      </c>
      <c r="D250" s="154" t="s">
        <v>2238</v>
      </c>
      <c r="E250" s="120"/>
      <c r="F250" s="27"/>
      <c r="G250" s="156" t="s">
        <v>2428</v>
      </c>
      <c r="H250" s="157">
        <v>62021027</v>
      </c>
      <c r="I250" s="154" t="s">
        <v>311</v>
      </c>
      <c r="J250" s="158" t="s">
        <v>1217</v>
      </c>
      <c r="K250" s="124">
        <v>44754</v>
      </c>
      <c r="L250" s="161">
        <v>87750</v>
      </c>
      <c r="M250" s="161">
        <v>305721</v>
      </c>
      <c r="N250" s="161">
        <v>74587.5</v>
      </c>
      <c r="O250" s="161">
        <v>274556.58750000002</v>
      </c>
      <c r="P250" s="160">
        <v>0.85</v>
      </c>
      <c r="Q250" s="124">
        <v>48407</v>
      </c>
    </row>
    <row r="251" spans="1:17" ht="15" customHeight="1">
      <c r="A251" s="154">
        <v>316</v>
      </c>
      <c r="B251" s="155">
        <v>316</v>
      </c>
      <c r="C251" s="154" t="s">
        <v>1069</v>
      </c>
      <c r="D251" s="154" t="s">
        <v>2192</v>
      </c>
      <c r="E251" s="136"/>
      <c r="F251" s="27"/>
      <c r="G251" s="156" t="s">
        <v>2326</v>
      </c>
      <c r="H251" s="157">
        <v>62021035</v>
      </c>
      <c r="I251" s="154" t="s">
        <v>311</v>
      </c>
      <c r="J251" s="158" t="s">
        <v>1217</v>
      </c>
      <c r="K251" s="124">
        <v>44775</v>
      </c>
      <c r="L251" s="161">
        <v>87790</v>
      </c>
      <c r="M251" s="161">
        <v>295588.93</v>
      </c>
      <c r="N251" s="161">
        <v>71109.899999999994</v>
      </c>
      <c r="O251" s="161">
        <v>261755.54190000001</v>
      </c>
      <c r="P251" s="160">
        <v>0.80999999999999994</v>
      </c>
      <c r="Q251" s="124">
        <v>48428</v>
      </c>
    </row>
    <row r="252" spans="1:17" ht="15" customHeight="1">
      <c r="A252" s="154">
        <v>316</v>
      </c>
      <c r="B252" s="155">
        <v>316</v>
      </c>
      <c r="C252" s="154" t="s">
        <v>1069</v>
      </c>
      <c r="D252" s="154" t="s">
        <v>2238</v>
      </c>
      <c r="E252" s="120"/>
      <c r="F252" s="27"/>
      <c r="G252" s="156" t="s">
        <v>2582</v>
      </c>
      <c r="H252" s="157">
        <v>60413220</v>
      </c>
      <c r="I252" s="154" t="s">
        <v>311</v>
      </c>
      <c r="J252" s="158" t="s">
        <v>1217</v>
      </c>
      <c r="K252" s="124">
        <v>44791</v>
      </c>
      <c r="L252" s="161">
        <v>58537</v>
      </c>
      <c r="M252" s="161">
        <v>189835.49100000001</v>
      </c>
      <c r="N252" s="161">
        <v>47789.514999999999</v>
      </c>
      <c r="O252" s="161">
        <v>175913.204715</v>
      </c>
      <c r="P252" s="160">
        <v>0.81639843176110838</v>
      </c>
      <c r="Q252" s="124" t="s">
        <v>2752</v>
      </c>
    </row>
    <row r="253" spans="1:17" ht="15" customHeight="1">
      <c r="A253" s="154">
        <v>316</v>
      </c>
      <c r="B253" s="155">
        <v>316</v>
      </c>
      <c r="C253" s="154" t="s">
        <v>1069</v>
      </c>
      <c r="D253" s="154" t="s">
        <v>2192</v>
      </c>
      <c r="E253" s="120"/>
      <c r="F253" s="27"/>
      <c r="G253" s="156" t="s">
        <v>2438</v>
      </c>
      <c r="H253" s="157">
        <v>9840580</v>
      </c>
      <c r="I253" s="154" t="s">
        <v>311</v>
      </c>
      <c r="J253" s="158" t="s">
        <v>1217</v>
      </c>
      <c r="K253" s="124">
        <v>44788</v>
      </c>
      <c r="L253" s="161">
        <v>87800</v>
      </c>
      <c r="M253" s="161">
        <v>286667</v>
      </c>
      <c r="N253" s="161">
        <v>18438</v>
      </c>
      <c r="O253" s="161">
        <v>67870.278000000006</v>
      </c>
      <c r="P253" s="160">
        <v>0.21</v>
      </c>
      <c r="Q253" s="124">
        <v>48441</v>
      </c>
    </row>
    <row r="254" spans="1:17" ht="15" customHeight="1">
      <c r="A254" s="154">
        <v>316</v>
      </c>
      <c r="B254" s="155">
        <v>316</v>
      </c>
      <c r="C254" s="154" t="s">
        <v>1069</v>
      </c>
      <c r="D254" s="154" t="s">
        <v>2350</v>
      </c>
      <c r="E254" s="120"/>
      <c r="F254" s="27"/>
      <c r="G254" s="156" t="s">
        <v>2572</v>
      </c>
      <c r="H254" s="157">
        <v>62005620</v>
      </c>
      <c r="I254" s="154" t="s">
        <v>311</v>
      </c>
      <c r="J254" s="158" t="s">
        <v>1214</v>
      </c>
      <c r="K254" s="124">
        <v>44917</v>
      </c>
      <c r="L254" s="161">
        <v>5853.6670000000004</v>
      </c>
      <c r="M254" s="161">
        <v>21619.348331099998</v>
      </c>
      <c r="N254" s="161">
        <v>4677.6331399999999</v>
      </c>
      <c r="O254" s="161">
        <v>18612.770027374001</v>
      </c>
      <c r="P254" s="160">
        <v>0.7990945060591933</v>
      </c>
      <c r="Q254" s="124">
        <v>48570</v>
      </c>
    </row>
    <row r="255" spans="1:17" ht="15" customHeight="1">
      <c r="A255" s="154">
        <v>316</v>
      </c>
      <c r="B255" s="155">
        <v>316</v>
      </c>
      <c r="C255" s="154" t="s">
        <v>1069</v>
      </c>
      <c r="D255" s="154" t="s">
        <v>2798</v>
      </c>
      <c r="E255" s="162"/>
      <c r="F255" s="27"/>
      <c r="G255" s="156" t="s">
        <v>2778</v>
      </c>
      <c r="H255" s="157">
        <v>62019750</v>
      </c>
      <c r="I255" s="154" t="s">
        <v>311</v>
      </c>
      <c r="J255" s="158" t="s">
        <v>1217</v>
      </c>
      <c r="K255" s="124">
        <v>44911</v>
      </c>
      <c r="L255" s="161">
        <v>23414.667000000001</v>
      </c>
      <c r="M255" s="161">
        <v>80804.015817000007</v>
      </c>
      <c r="N255" s="161">
        <v>23414.667000000001</v>
      </c>
      <c r="O255" s="161">
        <v>86189.389226999992</v>
      </c>
      <c r="P255" s="160">
        <v>1</v>
      </c>
      <c r="Q255" s="124">
        <v>48564</v>
      </c>
    </row>
    <row r="256" spans="1:17" ht="15" customHeight="1">
      <c r="A256" s="154">
        <v>316</v>
      </c>
      <c r="B256" s="155">
        <v>316</v>
      </c>
      <c r="C256" s="154" t="s">
        <v>1069</v>
      </c>
      <c r="D256" s="154" t="s">
        <v>2779</v>
      </c>
      <c r="E256" s="120"/>
      <c r="F256" s="27"/>
      <c r="G256" s="156" t="s">
        <v>2359</v>
      </c>
      <c r="H256" s="157">
        <v>62021068</v>
      </c>
      <c r="I256" s="154" t="s">
        <v>311</v>
      </c>
      <c r="J256" s="158" t="s">
        <v>1217</v>
      </c>
      <c r="K256" s="124">
        <v>44923</v>
      </c>
      <c r="L256" s="161">
        <v>29268.292679999999</v>
      </c>
      <c r="M256" s="161">
        <v>103141.46340432001</v>
      </c>
      <c r="N256" s="161">
        <v>10900.679679999999</v>
      </c>
      <c r="O256" s="161">
        <v>40125.401902079997</v>
      </c>
      <c r="P256" s="160">
        <v>0.37243988910391063</v>
      </c>
      <c r="Q256" s="124">
        <v>47480</v>
      </c>
    </row>
    <row r="257" spans="1:17" ht="15" customHeight="1">
      <c r="A257" s="154">
        <v>316</v>
      </c>
      <c r="B257" s="155">
        <v>316</v>
      </c>
      <c r="C257" s="154" t="s">
        <v>1069</v>
      </c>
      <c r="D257" s="154" t="s">
        <v>2799</v>
      </c>
      <c r="E257" s="120"/>
      <c r="F257" s="27"/>
      <c r="G257" s="156" t="s">
        <v>2780</v>
      </c>
      <c r="H257" s="157">
        <v>62019785</v>
      </c>
      <c r="I257" s="154" t="s">
        <v>311</v>
      </c>
      <c r="J257" s="158" t="s">
        <v>1217</v>
      </c>
      <c r="K257" s="124">
        <v>44913</v>
      </c>
      <c r="L257" s="161">
        <v>20487.832999999999</v>
      </c>
      <c r="M257" s="161">
        <v>70703.511683000004</v>
      </c>
      <c r="N257" s="161">
        <v>20487.832999999999</v>
      </c>
      <c r="O257" s="161">
        <v>75415.713273000001</v>
      </c>
      <c r="P257" s="160">
        <v>1</v>
      </c>
      <c r="Q257" s="124">
        <v>48566</v>
      </c>
    </row>
    <row r="258" spans="1:17" ht="15" customHeight="1">
      <c r="A258" s="154">
        <v>316</v>
      </c>
      <c r="B258" s="155">
        <v>316</v>
      </c>
      <c r="C258" s="154" t="s">
        <v>1069</v>
      </c>
      <c r="D258" s="154" t="s">
        <v>2350</v>
      </c>
      <c r="E258" s="120"/>
      <c r="F258" s="27"/>
      <c r="G258" s="156" t="s">
        <v>2351</v>
      </c>
      <c r="H258" s="157">
        <v>62005624</v>
      </c>
      <c r="I258" s="154" t="s">
        <v>311</v>
      </c>
      <c r="J258" s="158" t="s">
        <v>1214</v>
      </c>
      <c r="K258" s="124">
        <v>44917</v>
      </c>
      <c r="L258" s="161">
        <v>5853.6670000000004</v>
      </c>
      <c r="M258" s="161">
        <v>21619.348331099998</v>
      </c>
      <c r="N258" s="161">
        <v>5300.6325700000007</v>
      </c>
      <c r="O258" s="161">
        <v>21091.747059287001</v>
      </c>
      <c r="P258" s="160">
        <v>0.90552342147238651</v>
      </c>
      <c r="Q258" s="124">
        <v>48570</v>
      </c>
    </row>
    <row r="259" spans="1:17" ht="15" customHeight="1">
      <c r="A259" s="154">
        <v>316</v>
      </c>
      <c r="B259" s="155">
        <v>316</v>
      </c>
      <c r="C259" s="154" t="s">
        <v>1069</v>
      </c>
      <c r="D259" s="154" t="s">
        <v>2705</v>
      </c>
      <c r="E259" s="162"/>
      <c r="F259" s="27"/>
      <c r="G259" s="156" t="s">
        <v>2781</v>
      </c>
      <c r="H259" s="157">
        <v>60385264</v>
      </c>
      <c r="I259" s="154" t="s">
        <v>311</v>
      </c>
      <c r="J259" s="158" t="s">
        <v>1214</v>
      </c>
      <c r="K259" s="124">
        <v>44914</v>
      </c>
      <c r="L259" s="161">
        <v>26325</v>
      </c>
      <c r="M259" s="161">
        <v>96123.104999999996</v>
      </c>
      <c r="N259" s="161">
        <v>26325</v>
      </c>
      <c r="O259" s="161">
        <v>104749.8075</v>
      </c>
      <c r="P259" s="160">
        <v>1</v>
      </c>
      <c r="Q259" s="124">
        <v>48567</v>
      </c>
    </row>
    <row r="260" spans="1:17" ht="15" customHeight="1">
      <c r="A260" s="154">
        <v>316</v>
      </c>
      <c r="B260" s="155">
        <v>316</v>
      </c>
      <c r="C260" s="154" t="s">
        <v>1069</v>
      </c>
      <c r="D260" s="154" t="s">
        <v>2705</v>
      </c>
      <c r="E260" s="162"/>
      <c r="F260" s="27"/>
      <c r="G260" s="156" t="s">
        <v>2782</v>
      </c>
      <c r="H260" s="157">
        <v>60385370</v>
      </c>
      <c r="I260" s="154" t="s">
        <v>311</v>
      </c>
      <c r="J260" s="158" t="s">
        <v>1214</v>
      </c>
      <c r="K260" s="124">
        <v>44914</v>
      </c>
      <c r="L260" s="161">
        <v>5850</v>
      </c>
      <c r="M260" s="161">
        <v>21360.69</v>
      </c>
      <c r="N260" s="161">
        <v>5850</v>
      </c>
      <c r="O260" s="161">
        <v>23277.735000000001</v>
      </c>
      <c r="P260" s="160">
        <v>1</v>
      </c>
      <c r="Q260" s="124">
        <v>48567</v>
      </c>
    </row>
    <row r="261" spans="1:17" ht="15" customHeight="1">
      <c r="A261" s="154">
        <v>316</v>
      </c>
      <c r="B261" s="155">
        <v>316</v>
      </c>
      <c r="C261" s="154" t="s">
        <v>1069</v>
      </c>
      <c r="D261" s="154" t="s">
        <v>2746</v>
      </c>
      <c r="E261" s="120"/>
      <c r="F261" s="27"/>
      <c r="G261" s="156" t="s">
        <v>2381</v>
      </c>
      <c r="H261" s="157">
        <v>62015846</v>
      </c>
      <c r="I261" s="154" t="s">
        <v>311</v>
      </c>
      <c r="J261" s="158" t="s">
        <v>1214</v>
      </c>
      <c r="K261" s="124">
        <v>44849</v>
      </c>
      <c r="L261" s="161">
        <v>29270</v>
      </c>
      <c r="M261" s="161">
        <v>101189.317</v>
      </c>
      <c r="N261" s="161">
        <v>27129.939079999996</v>
      </c>
      <c r="O261" s="161">
        <v>107952.74059322798</v>
      </c>
      <c r="P261" s="160">
        <v>0.92688551691151333</v>
      </c>
      <c r="Q261" s="124">
        <v>48502</v>
      </c>
    </row>
    <row r="262" spans="1:17" ht="15" customHeight="1">
      <c r="A262" s="154">
        <v>316</v>
      </c>
      <c r="B262" s="155">
        <v>316</v>
      </c>
      <c r="C262" s="154" t="s">
        <v>1069</v>
      </c>
      <c r="D262" s="154" t="s">
        <v>2673</v>
      </c>
      <c r="E262" s="120"/>
      <c r="F262" s="27"/>
      <c r="G262" s="156" t="s">
        <v>2356</v>
      </c>
      <c r="H262" s="157">
        <v>62021100</v>
      </c>
      <c r="I262" s="154" t="s">
        <v>311</v>
      </c>
      <c r="J262" s="158" t="s">
        <v>1217</v>
      </c>
      <c r="K262" s="124">
        <v>44917</v>
      </c>
      <c r="L262" s="161">
        <v>58500</v>
      </c>
      <c r="M262" s="161">
        <v>203404.5</v>
      </c>
      <c r="N262" s="161">
        <v>46325.777999999998</v>
      </c>
      <c r="O262" s="161">
        <v>170525.188818</v>
      </c>
      <c r="P262" s="160">
        <v>0.79189364102564097</v>
      </c>
      <c r="Q262" s="124">
        <v>48570</v>
      </c>
    </row>
    <row r="263" spans="1:17" ht="15" customHeight="1">
      <c r="A263" s="154">
        <v>316</v>
      </c>
      <c r="B263" s="155">
        <v>316</v>
      </c>
      <c r="C263" s="154" t="s">
        <v>1069</v>
      </c>
      <c r="D263" s="154" t="s">
        <v>2307</v>
      </c>
      <c r="E263" s="120"/>
      <c r="F263" s="27"/>
      <c r="G263" s="156" t="s">
        <v>2306</v>
      </c>
      <c r="H263" s="157">
        <v>62018025</v>
      </c>
      <c r="I263" s="154" t="s">
        <v>311</v>
      </c>
      <c r="J263" s="158" t="s">
        <v>1214</v>
      </c>
      <c r="K263" s="124">
        <v>44958</v>
      </c>
      <c r="L263" s="161">
        <v>38500</v>
      </c>
      <c r="M263" s="161">
        <v>144910.15</v>
      </c>
      <c r="N263" s="161">
        <v>14200.34</v>
      </c>
      <c r="O263" s="161">
        <v>56504.572894000004</v>
      </c>
      <c r="P263" s="160">
        <v>0.36884</v>
      </c>
      <c r="Q263" s="124">
        <v>47150</v>
      </c>
    </row>
    <row r="264" spans="1:17" ht="15" customHeight="1">
      <c r="A264" s="154">
        <v>316</v>
      </c>
      <c r="B264" s="155">
        <v>316</v>
      </c>
      <c r="C264" s="154" t="s">
        <v>1069</v>
      </c>
      <c r="D264" s="154" t="s">
        <v>2719</v>
      </c>
      <c r="E264" s="120"/>
      <c r="F264" s="27"/>
      <c r="G264" s="156" t="s">
        <v>2494</v>
      </c>
      <c r="H264" s="157">
        <v>62016262</v>
      </c>
      <c r="I264" s="154" t="s">
        <v>311</v>
      </c>
      <c r="J264" s="158" t="s">
        <v>1217</v>
      </c>
      <c r="K264" s="124">
        <v>44973</v>
      </c>
      <c r="L264" s="161">
        <v>12600</v>
      </c>
      <c r="M264" s="161">
        <v>44578.8</v>
      </c>
      <c r="N264" s="161">
        <v>0</v>
      </c>
      <c r="O264" s="161">
        <v>0</v>
      </c>
      <c r="P264" s="160">
        <v>0</v>
      </c>
      <c r="Q264" s="124">
        <v>47530</v>
      </c>
    </row>
    <row r="265" spans="1:17" ht="15" customHeight="1">
      <c r="A265" s="154">
        <v>316</v>
      </c>
      <c r="B265" s="155">
        <v>316</v>
      </c>
      <c r="C265" s="154" t="s">
        <v>1069</v>
      </c>
      <c r="D265" s="154" t="s">
        <v>2378</v>
      </c>
      <c r="E265" s="162"/>
      <c r="F265" s="27"/>
      <c r="G265" s="156" t="s">
        <v>2322</v>
      </c>
      <c r="H265" s="157">
        <v>60294100</v>
      </c>
      <c r="I265" s="154" t="s">
        <v>311</v>
      </c>
      <c r="J265" s="158" t="s">
        <v>1217</v>
      </c>
      <c r="K265" s="124">
        <v>45016</v>
      </c>
      <c r="L265" s="161">
        <v>7317.0829999999996</v>
      </c>
      <c r="M265" s="161">
        <v>26451.255045000002</v>
      </c>
      <c r="N265" s="161">
        <v>7279.9683600000008</v>
      </c>
      <c r="O265" s="161">
        <v>26797.563533160002</v>
      </c>
      <c r="P265" s="160">
        <v>0.9949276726804932</v>
      </c>
      <c r="Q265" s="124">
        <v>47938</v>
      </c>
    </row>
    <row r="266" spans="1:17" ht="15" customHeight="1">
      <c r="A266" s="154">
        <v>316</v>
      </c>
      <c r="B266" s="155">
        <v>316</v>
      </c>
      <c r="C266" s="154" t="s">
        <v>1069</v>
      </c>
      <c r="D266" s="154" t="s">
        <v>2779</v>
      </c>
      <c r="E266" s="120"/>
      <c r="F266" s="27"/>
      <c r="G266" s="156" t="s">
        <v>2478</v>
      </c>
      <c r="H266" s="157">
        <v>62021072</v>
      </c>
      <c r="I266" s="154" t="s">
        <v>311</v>
      </c>
      <c r="J266" s="158" t="s">
        <v>1217</v>
      </c>
      <c r="K266" s="124">
        <v>45016</v>
      </c>
      <c r="L266" s="161">
        <v>7317.0829999999996</v>
      </c>
      <c r="M266" s="161">
        <v>26451.255045000002</v>
      </c>
      <c r="N266" s="161">
        <v>4688.0241500000002</v>
      </c>
      <c r="O266" s="161">
        <v>17256.616896150001</v>
      </c>
      <c r="P266" s="160">
        <v>0.64069577316534476</v>
      </c>
      <c r="Q266" s="124">
        <v>48669</v>
      </c>
    </row>
    <row r="267" spans="1:17" ht="15" customHeight="1">
      <c r="A267" s="154">
        <v>316</v>
      </c>
      <c r="B267" s="155">
        <v>316</v>
      </c>
      <c r="C267" s="154" t="s">
        <v>1069</v>
      </c>
      <c r="D267" s="154" t="s">
        <v>2434</v>
      </c>
      <c r="E267" s="120"/>
      <c r="F267" s="27"/>
      <c r="G267" s="156" t="s">
        <v>2583</v>
      </c>
      <c r="H267" s="157">
        <v>60397560</v>
      </c>
      <c r="I267" s="154" t="s">
        <v>311</v>
      </c>
      <c r="J267" s="158" t="s">
        <v>1217</v>
      </c>
      <c r="K267" s="124">
        <v>45037</v>
      </c>
      <c r="L267" s="161">
        <v>7317.0829999999996</v>
      </c>
      <c r="M267" s="161">
        <v>26751.255448000004</v>
      </c>
      <c r="N267" s="161">
        <v>4695.4129999999996</v>
      </c>
      <c r="O267" s="161">
        <v>17283.815252999997</v>
      </c>
      <c r="P267" s="160">
        <v>0.6417055813088357</v>
      </c>
      <c r="Q267" s="124">
        <v>47959</v>
      </c>
    </row>
    <row r="268" spans="1:17" ht="15" customHeight="1">
      <c r="A268" s="154">
        <v>316</v>
      </c>
      <c r="B268" s="155">
        <v>316</v>
      </c>
      <c r="C268" s="154" t="s">
        <v>1069</v>
      </c>
      <c r="D268" s="154" t="s">
        <v>2800</v>
      </c>
      <c r="E268" s="162"/>
      <c r="F268" s="27"/>
      <c r="G268" s="156" t="s">
        <v>2783</v>
      </c>
      <c r="H268" s="157">
        <v>62021200</v>
      </c>
      <c r="I268" s="154" t="s">
        <v>311</v>
      </c>
      <c r="J268" s="158" t="s">
        <v>1214</v>
      </c>
      <c r="K268" s="124">
        <v>45041</v>
      </c>
      <c r="L268" s="161">
        <v>18281.25</v>
      </c>
      <c r="M268" s="161">
        <v>73379.109374999985</v>
      </c>
      <c r="N268" s="161">
        <v>18281.25</v>
      </c>
      <c r="O268" s="161">
        <v>72742.921875</v>
      </c>
      <c r="P268" s="160">
        <v>1</v>
      </c>
      <c r="Q268" s="124">
        <v>48694</v>
      </c>
    </row>
    <row r="269" spans="1:17" ht="15" customHeight="1">
      <c r="A269" s="154">
        <v>316</v>
      </c>
      <c r="B269" s="155">
        <v>316</v>
      </c>
      <c r="C269" s="154" t="s">
        <v>1069</v>
      </c>
      <c r="D269" s="154" t="s">
        <v>2411</v>
      </c>
      <c r="E269" s="120"/>
      <c r="F269" s="27"/>
      <c r="G269" s="156" t="s">
        <v>2457</v>
      </c>
      <c r="H269" s="157">
        <v>60398860</v>
      </c>
      <c r="I269" s="154" t="s">
        <v>311</v>
      </c>
      <c r="J269" s="158" t="s">
        <v>1217</v>
      </c>
      <c r="K269" s="124">
        <v>45023</v>
      </c>
      <c r="L269" s="161">
        <v>18145.333999999999</v>
      </c>
      <c r="M269" s="161">
        <v>64669.970376000005</v>
      </c>
      <c r="N269" s="161">
        <v>12747.212</v>
      </c>
      <c r="O269" s="161">
        <v>46922.487372000003</v>
      </c>
      <c r="P269" s="160">
        <v>0.70250633027752485</v>
      </c>
      <c r="Q269" s="124">
        <v>48676</v>
      </c>
    </row>
    <row r="270" spans="1:17" ht="15" customHeight="1">
      <c r="A270" s="154">
        <v>316</v>
      </c>
      <c r="B270" s="155">
        <v>316</v>
      </c>
      <c r="C270" s="154" t="s">
        <v>1069</v>
      </c>
      <c r="D270" s="120" t="s">
        <v>2108</v>
      </c>
      <c r="E270" s="120"/>
      <c r="F270" s="27"/>
      <c r="G270" s="156" t="s">
        <v>2179</v>
      </c>
      <c r="H270" s="157">
        <v>50007970</v>
      </c>
      <c r="I270" s="154" t="s">
        <v>311</v>
      </c>
      <c r="J270" s="158" t="s">
        <v>1212</v>
      </c>
      <c r="K270" s="124">
        <v>45061</v>
      </c>
      <c r="L270" s="161">
        <v>158823.52940999999</v>
      </c>
      <c r="M270" s="161">
        <v>158823.52940999999</v>
      </c>
      <c r="N270" s="161">
        <v>111176.47141</v>
      </c>
      <c r="O270" s="161">
        <v>111176.47141</v>
      </c>
      <c r="P270" s="160">
        <v>0.7000000051818519</v>
      </c>
      <c r="Q270" s="124">
        <v>47983</v>
      </c>
    </row>
    <row r="271" spans="1:17" ht="15" customHeight="1">
      <c r="A271" s="154">
        <v>316</v>
      </c>
      <c r="B271" s="155">
        <v>316</v>
      </c>
      <c r="C271" s="154" t="s">
        <v>1069</v>
      </c>
      <c r="D271" s="154" t="s">
        <v>2596</v>
      </c>
      <c r="E271" s="120"/>
      <c r="F271" s="27"/>
      <c r="G271" s="156" t="s">
        <v>2597</v>
      </c>
      <c r="H271" s="157">
        <v>62021216</v>
      </c>
      <c r="I271" s="154" t="s">
        <v>311</v>
      </c>
      <c r="J271" s="158" t="s">
        <v>1217</v>
      </c>
      <c r="K271" s="124">
        <v>45058</v>
      </c>
      <c r="L271" s="161">
        <v>7317.0829999999996</v>
      </c>
      <c r="M271" s="161">
        <v>26648.816285999997</v>
      </c>
      <c r="N271" s="161">
        <v>7224.1880000000001</v>
      </c>
      <c r="O271" s="161">
        <v>26592.236027999999</v>
      </c>
      <c r="P271" s="160">
        <v>0.987304367054467</v>
      </c>
      <c r="Q271" s="124">
        <v>47980</v>
      </c>
    </row>
    <row r="272" spans="1:17" ht="15" customHeight="1">
      <c r="A272" s="154">
        <v>316</v>
      </c>
      <c r="B272" s="155">
        <v>316</v>
      </c>
      <c r="C272" s="154" t="s">
        <v>1069</v>
      </c>
      <c r="D272" s="120" t="s">
        <v>2229</v>
      </c>
      <c r="E272" s="120"/>
      <c r="F272" s="27"/>
      <c r="G272" s="156" t="s">
        <v>2784</v>
      </c>
      <c r="H272" s="157">
        <v>62021209</v>
      </c>
      <c r="I272" s="154" t="s">
        <v>311</v>
      </c>
      <c r="J272" s="158" t="s">
        <v>1217</v>
      </c>
      <c r="K272" s="124">
        <v>45021</v>
      </c>
      <c r="L272" s="161">
        <v>9559.5766500000009</v>
      </c>
      <c r="M272" s="161">
        <v>34070.331180600006</v>
      </c>
      <c r="N272" s="161">
        <v>9559.5766500000009</v>
      </c>
      <c r="O272" s="161">
        <v>35188.801648650006</v>
      </c>
      <c r="P272" s="160">
        <v>1</v>
      </c>
      <c r="Q272" s="124">
        <v>48674</v>
      </c>
    </row>
    <row r="273" spans="1:17" ht="15" customHeight="1">
      <c r="A273" s="154">
        <v>316</v>
      </c>
      <c r="B273" s="155">
        <v>316</v>
      </c>
      <c r="C273" s="154" t="s">
        <v>1069</v>
      </c>
      <c r="D273" s="120" t="s">
        <v>2229</v>
      </c>
      <c r="E273" s="120"/>
      <c r="F273" s="27"/>
      <c r="G273" s="156" t="s">
        <v>2785</v>
      </c>
      <c r="H273" s="157">
        <v>62021214</v>
      </c>
      <c r="I273" s="154" t="s">
        <v>311</v>
      </c>
      <c r="J273" s="158" t="s">
        <v>1217</v>
      </c>
      <c r="K273" s="124">
        <v>45021</v>
      </c>
      <c r="L273" s="161">
        <v>45612.837149999999</v>
      </c>
      <c r="M273" s="161">
        <v>162564.1516026</v>
      </c>
      <c r="N273" s="161">
        <v>45612.837149999999</v>
      </c>
      <c r="O273" s="161">
        <v>167900.85354914999</v>
      </c>
      <c r="P273" s="160">
        <v>1</v>
      </c>
      <c r="Q273" s="124">
        <v>48674</v>
      </c>
    </row>
    <row r="274" spans="1:17" ht="15" customHeight="1">
      <c r="A274" s="154">
        <v>316</v>
      </c>
      <c r="B274" s="155">
        <v>316</v>
      </c>
      <c r="C274" s="154" t="s">
        <v>1069</v>
      </c>
      <c r="D274" s="154" t="s">
        <v>2138</v>
      </c>
      <c r="E274" s="120"/>
      <c r="F274" s="27"/>
      <c r="G274" s="156" t="s">
        <v>2786</v>
      </c>
      <c r="H274" s="157">
        <v>62010091</v>
      </c>
      <c r="I274" s="154" t="s">
        <v>311</v>
      </c>
      <c r="J274" s="158" t="s">
        <v>1217</v>
      </c>
      <c r="K274" s="124">
        <v>44840</v>
      </c>
      <c r="L274" s="161">
        <v>14332.5</v>
      </c>
      <c r="M274" s="161">
        <v>50708.385000000002</v>
      </c>
      <c r="N274" s="161">
        <v>14332.5</v>
      </c>
      <c r="O274" s="161">
        <v>52757.932500000003</v>
      </c>
      <c r="P274" s="160">
        <v>1</v>
      </c>
      <c r="Q274" s="124">
        <v>46666</v>
      </c>
    </row>
    <row r="275" spans="1:17" ht="15" customHeight="1">
      <c r="A275" s="154">
        <v>316</v>
      </c>
      <c r="B275" s="155">
        <v>316</v>
      </c>
      <c r="C275" s="154" t="s">
        <v>1069</v>
      </c>
      <c r="D275" s="154" t="s">
        <v>2787</v>
      </c>
      <c r="E275" s="136"/>
      <c r="F275" s="27"/>
      <c r="G275" s="156" t="s">
        <v>2418</v>
      </c>
      <c r="H275" s="157">
        <v>62020620</v>
      </c>
      <c r="I275" s="154" t="s">
        <v>311</v>
      </c>
      <c r="J275" s="158" t="s">
        <v>1209</v>
      </c>
      <c r="K275" s="124">
        <v>45054</v>
      </c>
      <c r="L275" s="161">
        <v>28779.07</v>
      </c>
      <c r="M275" s="161">
        <v>71018.111038999996</v>
      </c>
      <c r="N275" s="161">
        <v>2.3000000044703483E-4</v>
      </c>
      <c r="O275" s="161">
        <v>5.5112600107118479E-4</v>
      </c>
      <c r="P275" s="160">
        <v>7.9919191428713587E-9</v>
      </c>
      <c r="Q275" s="124">
        <v>48579</v>
      </c>
    </row>
    <row r="276" spans="1:17" ht="15" customHeight="1">
      <c r="A276" s="154">
        <v>316</v>
      </c>
      <c r="B276" s="155">
        <v>316</v>
      </c>
      <c r="C276" s="154" t="s">
        <v>1069</v>
      </c>
      <c r="D276" s="154" t="s">
        <v>2715</v>
      </c>
      <c r="E276" s="162"/>
      <c r="F276" s="27"/>
      <c r="G276" s="156" t="s">
        <v>2788</v>
      </c>
      <c r="H276" s="157">
        <v>62021260</v>
      </c>
      <c r="I276" s="154" t="s">
        <v>311</v>
      </c>
      <c r="J276" s="158" t="s">
        <v>1217</v>
      </c>
      <c r="K276" s="124">
        <v>45078</v>
      </c>
      <c r="L276" s="161">
        <v>30000</v>
      </c>
      <c r="M276" s="161">
        <v>112080</v>
      </c>
      <c r="N276" s="161">
        <v>30000</v>
      </c>
      <c r="O276" s="161">
        <v>110430</v>
      </c>
      <c r="P276" s="160">
        <v>1</v>
      </c>
      <c r="Q276" s="124">
        <v>48731</v>
      </c>
    </row>
    <row r="277" spans="1:17" ht="15" customHeight="1">
      <c r="A277" s="154">
        <v>316</v>
      </c>
      <c r="B277" s="155">
        <v>316</v>
      </c>
      <c r="C277" s="154" t="s">
        <v>1069</v>
      </c>
      <c r="D277" s="120" t="s">
        <v>2178</v>
      </c>
      <c r="E277" s="166"/>
      <c r="F277" s="27"/>
      <c r="G277" s="156" t="s">
        <v>2789</v>
      </c>
      <c r="H277" s="157">
        <v>62021274</v>
      </c>
      <c r="I277" s="154" t="s">
        <v>311</v>
      </c>
      <c r="J277" s="158" t="s">
        <v>1214</v>
      </c>
      <c r="K277" s="124">
        <v>45105</v>
      </c>
      <c r="L277" s="161">
        <v>55172</v>
      </c>
      <c r="M277" s="161">
        <v>222392.81479999999</v>
      </c>
      <c r="N277" s="161">
        <v>55172</v>
      </c>
      <c r="O277" s="161">
        <v>219534.90519999998</v>
      </c>
      <c r="P277" s="160">
        <v>1</v>
      </c>
      <c r="Q277" s="124">
        <v>48758</v>
      </c>
    </row>
    <row r="278" spans="1:17" ht="15" customHeight="1">
      <c r="A278" s="154">
        <v>316</v>
      </c>
      <c r="B278" s="155">
        <v>316</v>
      </c>
      <c r="C278" s="154" t="s">
        <v>1069</v>
      </c>
      <c r="D278" s="154" t="s">
        <v>2757</v>
      </c>
      <c r="E278" s="120"/>
      <c r="F278" s="27"/>
      <c r="G278" s="156" t="s">
        <v>2519</v>
      </c>
      <c r="H278" s="157">
        <v>62018182</v>
      </c>
      <c r="I278" s="154" t="s">
        <v>311</v>
      </c>
      <c r="J278" s="158" t="s">
        <v>1214</v>
      </c>
      <c r="K278" s="124">
        <v>45125</v>
      </c>
      <c r="L278" s="161">
        <v>17560</v>
      </c>
      <c r="M278" s="161">
        <v>71825.668000000005</v>
      </c>
      <c r="N278" s="161">
        <v>9306.7999999999993</v>
      </c>
      <c r="O278" s="161">
        <v>37032.687879999998</v>
      </c>
      <c r="P278" s="160">
        <v>0.52999999999999992</v>
      </c>
      <c r="Q278" s="124">
        <v>48778</v>
      </c>
    </row>
    <row r="279" spans="1:17" ht="15" customHeight="1">
      <c r="A279" s="154">
        <v>316</v>
      </c>
      <c r="B279" s="155">
        <v>316</v>
      </c>
      <c r="C279" s="154" t="s">
        <v>1069</v>
      </c>
      <c r="D279" s="154" t="s">
        <v>2696</v>
      </c>
      <c r="E279" s="120"/>
      <c r="F279" s="27"/>
      <c r="G279" s="156" t="s">
        <v>2790</v>
      </c>
      <c r="H279" s="157">
        <v>62013932</v>
      </c>
      <c r="I279" s="154" t="s">
        <v>311</v>
      </c>
      <c r="J279" s="158" t="s">
        <v>1217</v>
      </c>
      <c r="K279" s="124">
        <v>45136</v>
      </c>
      <c r="L279" s="161">
        <v>55170</v>
      </c>
      <c r="M279" s="161">
        <v>204846.21</v>
      </c>
      <c r="N279" s="161">
        <v>55170</v>
      </c>
      <c r="O279" s="161">
        <v>203080.77</v>
      </c>
      <c r="P279" s="160">
        <v>1</v>
      </c>
      <c r="Q279" s="124">
        <v>49519</v>
      </c>
    </row>
    <row r="280" spans="1:17" ht="15" customHeight="1">
      <c r="A280" s="154">
        <v>316</v>
      </c>
      <c r="B280" s="155">
        <v>316</v>
      </c>
      <c r="C280" s="154" t="s">
        <v>1069</v>
      </c>
      <c r="D280" s="154" t="s">
        <v>2791</v>
      </c>
      <c r="E280" s="120"/>
      <c r="F280" s="27"/>
      <c r="G280" s="156" t="s">
        <v>2195</v>
      </c>
      <c r="H280" s="157">
        <v>62014040</v>
      </c>
      <c r="I280" s="154" t="s">
        <v>311</v>
      </c>
      <c r="J280" s="158" t="s">
        <v>1217</v>
      </c>
      <c r="K280" s="124">
        <v>45128</v>
      </c>
      <c r="L280" s="161">
        <v>19349.312000000002</v>
      </c>
      <c r="M280" s="161">
        <v>69986.461503999992</v>
      </c>
      <c r="N280" s="161">
        <v>16834.141</v>
      </c>
      <c r="O280" s="161">
        <v>61966.473020999998</v>
      </c>
      <c r="P280" s="160">
        <v>0.8700123808019633</v>
      </c>
      <c r="Q280" s="124">
        <v>48781</v>
      </c>
    </row>
    <row r="281" spans="1:17" ht="15" customHeight="1">
      <c r="A281" s="154">
        <v>316</v>
      </c>
      <c r="B281" s="155">
        <v>316</v>
      </c>
      <c r="C281" s="154" t="s">
        <v>1069</v>
      </c>
      <c r="D281" s="120" t="s">
        <v>2255</v>
      </c>
      <c r="E281" s="150"/>
      <c r="F281" s="27"/>
      <c r="G281" s="156" t="s">
        <v>2396</v>
      </c>
      <c r="H281" s="157">
        <v>62021464</v>
      </c>
      <c r="I281" s="154" t="s">
        <v>311</v>
      </c>
      <c r="J281" s="158" t="s">
        <v>1214</v>
      </c>
      <c r="K281" s="124">
        <v>45238</v>
      </c>
      <c r="L281" s="161">
        <v>49655</v>
      </c>
      <c r="M281" s="161">
        <v>203957.91250000001</v>
      </c>
      <c r="N281" s="161">
        <v>41122.320679999997</v>
      </c>
      <c r="O281" s="161">
        <v>163629.82621778798</v>
      </c>
      <c r="P281" s="160">
        <v>0.82816072258584228</v>
      </c>
      <c r="Q281" s="124">
        <v>48760</v>
      </c>
    </row>
    <row r="282" spans="1:17" ht="15" customHeight="1">
      <c r="A282" s="154">
        <v>316</v>
      </c>
      <c r="B282" s="155">
        <v>316</v>
      </c>
      <c r="C282" s="154" t="s">
        <v>1069</v>
      </c>
      <c r="D282" s="154" t="s">
        <v>2538</v>
      </c>
      <c r="E282" s="150"/>
      <c r="F282" s="27"/>
      <c r="G282" s="156" t="s">
        <v>2792</v>
      </c>
      <c r="H282" s="157">
        <v>62021472</v>
      </c>
      <c r="I282" s="154" t="s">
        <v>311</v>
      </c>
      <c r="J282" s="158" t="s">
        <v>1217</v>
      </c>
      <c r="K282" s="124">
        <v>45246</v>
      </c>
      <c r="L282" s="161">
        <v>63953</v>
      </c>
      <c r="M282" s="161">
        <v>241678.38699999999</v>
      </c>
      <c r="N282" s="161">
        <v>63953</v>
      </c>
      <c r="O282" s="161">
        <v>235410.99299999999</v>
      </c>
      <c r="P282" s="160">
        <v>1</v>
      </c>
      <c r="Q282" s="124">
        <v>48899</v>
      </c>
    </row>
    <row r="283" spans="1:17" ht="15" customHeight="1">
      <c r="A283" s="154">
        <v>316</v>
      </c>
      <c r="B283" s="155">
        <v>316</v>
      </c>
      <c r="C283" s="154" t="s">
        <v>1069</v>
      </c>
      <c r="D283" s="120" t="s">
        <v>2793</v>
      </c>
      <c r="E283" s="120"/>
      <c r="F283" s="27"/>
      <c r="G283" s="156" t="s">
        <v>2263</v>
      </c>
      <c r="H283" s="157">
        <v>62021514</v>
      </c>
      <c r="I283" s="154" t="s">
        <v>311</v>
      </c>
      <c r="J283" s="158" t="s">
        <v>1217</v>
      </c>
      <c r="K283" s="124">
        <v>45261</v>
      </c>
      <c r="L283" s="161">
        <v>47650</v>
      </c>
      <c r="M283" s="161">
        <v>178163.35</v>
      </c>
      <c r="N283" s="161">
        <v>26207.5</v>
      </c>
      <c r="O283" s="161">
        <v>96469.807499999995</v>
      </c>
      <c r="P283" s="160">
        <v>0.55000000000000004</v>
      </c>
      <c r="Q283" s="124">
        <v>47270</v>
      </c>
    </row>
    <row r="284" spans="1:17" ht="15" customHeight="1">
      <c r="A284" s="154">
        <v>316</v>
      </c>
      <c r="B284" s="155">
        <v>316</v>
      </c>
      <c r="C284" s="154" t="s">
        <v>1069</v>
      </c>
      <c r="D284" s="154" t="s">
        <v>2794</v>
      </c>
      <c r="E284" s="136"/>
      <c r="F284" s="27"/>
      <c r="G284" s="156" t="s">
        <v>2574</v>
      </c>
      <c r="H284" s="157">
        <v>62021401</v>
      </c>
      <c r="I284" s="154" t="s">
        <v>311</v>
      </c>
      <c r="J284" s="158" t="s">
        <v>1217</v>
      </c>
      <c r="K284" s="124">
        <v>45293</v>
      </c>
      <c r="L284" s="161">
        <v>18000</v>
      </c>
      <c r="M284" s="161">
        <v>65124</v>
      </c>
      <c r="N284" s="161">
        <v>6918.759</v>
      </c>
      <c r="O284" s="161">
        <v>25467.951879</v>
      </c>
      <c r="P284" s="160">
        <v>0.38437549999999998</v>
      </c>
      <c r="Q284" s="124">
        <v>47850</v>
      </c>
    </row>
    <row r="285" spans="1:17" ht="15" customHeight="1">
      <c r="A285" s="154">
        <v>316</v>
      </c>
      <c r="B285" s="155">
        <v>316</v>
      </c>
      <c r="C285" s="154" t="s">
        <v>1069</v>
      </c>
      <c r="D285" s="154" t="s">
        <v>2717</v>
      </c>
      <c r="E285" s="150"/>
      <c r="F285" s="27"/>
      <c r="G285" s="156" t="s">
        <v>2795</v>
      </c>
      <c r="H285" s="157">
        <v>62021516</v>
      </c>
      <c r="I285" s="154" t="s">
        <v>311</v>
      </c>
      <c r="J285" s="158" t="s">
        <v>1217</v>
      </c>
      <c r="K285" s="124">
        <v>45280</v>
      </c>
      <c r="L285" s="161">
        <v>39000</v>
      </c>
      <c r="M285" s="161">
        <v>142272</v>
      </c>
      <c r="N285" s="161">
        <v>39000</v>
      </c>
      <c r="O285" s="161">
        <v>143559</v>
      </c>
      <c r="P285" s="160">
        <v>1</v>
      </c>
      <c r="Q285" s="124">
        <v>47107</v>
      </c>
    </row>
    <row r="286" spans="1:17" ht="15" customHeight="1">
      <c r="A286" s="154">
        <v>316</v>
      </c>
      <c r="B286" s="155">
        <v>316</v>
      </c>
      <c r="C286" s="154" t="s">
        <v>1069</v>
      </c>
      <c r="D286" s="154" t="s">
        <v>2801</v>
      </c>
      <c r="E286" s="150"/>
      <c r="F286" s="27"/>
      <c r="G286" s="156" t="s">
        <v>2796</v>
      </c>
      <c r="H286" s="157">
        <v>62021597</v>
      </c>
      <c r="I286" s="154" t="s">
        <v>311</v>
      </c>
      <c r="J286" s="158" t="s">
        <v>1214</v>
      </c>
      <c r="K286" s="124">
        <v>45092</v>
      </c>
      <c r="L286" s="161">
        <v>31976.743999999999</v>
      </c>
      <c r="M286" s="161">
        <v>124216.85974239999</v>
      </c>
      <c r="N286" s="161">
        <v>31976.743999999999</v>
      </c>
      <c r="O286" s="161">
        <v>127238.66205039999</v>
      </c>
      <c r="P286" s="160">
        <v>1</v>
      </c>
      <c r="Q286" s="124">
        <v>49846</v>
      </c>
    </row>
    <row r="287" spans="1:17" ht="15" customHeight="1">
      <c r="A287" s="154">
        <v>316</v>
      </c>
      <c r="B287" s="155">
        <v>316</v>
      </c>
      <c r="C287" s="154" t="s">
        <v>1069</v>
      </c>
      <c r="D287" s="120" t="s">
        <v>2409</v>
      </c>
      <c r="E287" s="120"/>
      <c r="F287" s="27"/>
      <c r="G287" s="156" t="s">
        <v>2797</v>
      </c>
      <c r="H287" s="157">
        <v>62021613</v>
      </c>
      <c r="I287" s="154" t="s">
        <v>311</v>
      </c>
      <c r="J287" s="158" t="s">
        <v>1214</v>
      </c>
      <c r="K287" s="124">
        <v>45260</v>
      </c>
      <c r="L287" s="161">
        <v>47966</v>
      </c>
      <c r="M287" s="161">
        <v>194468.55379999999</v>
      </c>
      <c r="N287" s="161">
        <v>47966</v>
      </c>
      <c r="O287" s="161">
        <v>190861.51059999998</v>
      </c>
      <c r="P287" s="160">
        <v>1</v>
      </c>
      <c r="Q287" s="124">
        <v>51926</v>
      </c>
    </row>
  </sheetData>
  <conditionalFormatting sqref="E141">
    <cfRule type="duplicateValues" dxfId="75" priority="76"/>
  </conditionalFormatting>
  <conditionalFormatting sqref="E142">
    <cfRule type="duplicateValues" dxfId="74" priority="75"/>
  </conditionalFormatting>
  <conditionalFormatting sqref="E191">
    <cfRule type="duplicateValues" dxfId="73" priority="74"/>
  </conditionalFormatting>
  <conditionalFormatting sqref="E254">
    <cfRule type="duplicateValues" dxfId="72" priority="73"/>
  </conditionalFormatting>
  <conditionalFormatting sqref="E258">
    <cfRule type="duplicateValues" dxfId="71" priority="72"/>
  </conditionalFormatting>
  <conditionalFormatting sqref="E152">
    <cfRule type="duplicateValues" dxfId="70" priority="71"/>
  </conditionalFormatting>
  <conditionalFormatting sqref="E153">
    <cfRule type="duplicateValues" dxfId="69" priority="70"/>
  </conditionalFormatting>
  <conditionalFormatting sqref="E154">
    <cfRule type="duplicateValues" dxfId="68" priority="69"/>
  </conditionalFormatting>
  <conditionalFormatting sqref="E220">
    <cfRule type="duplicateValues" dxfId="67" priority="68"/>
  </conditionalFormatting>
  <conditionalFormatting sqref="E234">
    <cfRule type="duplicateValues" dxfId="66" priority="67"/>
  </conditionalFormatting>
  <conditionalFormatting sqref="E235">
    <cfRule type="duplicateValues" dxfId="65" priority="66"/>
  </conditionalFormatting>
  <conditionalFormatting sqref="E201">
    <cfRule type="duplicateValues" dxfId="64" priority="65"/>
  </conditionalFormatting>
  <conditionalFormatting sqref="E245">
    <cfRule type="duplicateValues" dxfId="63" priority="64"/>
  </conditionalFormatting>
  <conditionalFormatting sqref="E171">
    <cfRule type="duplicateValues" dxfId="62" priority="63"/>
  </conditionalFormatting>
  <conditionalFormatting sqref="E168">
    <cfRule type="duplicateValues" dxfId="61" priority="62"/>
  </conditionalFormatting>
  <conditionalFormatting sqref="E170">
    <cfRule type="duplicateValues" dxfId="60" priority="61"/>
  </conditionalFormatting>
  <conditionalFormatting sqref="E179">
    <cfRule type="duplicateValues" dxfId="59" priority="60"/>
  </conditionalFormatting>
  <conditionalFormatting sqref="E280">
    <cfRule type="duplicateValues" dxfId="58" priority="59"/>
  </conditionalFormatting>
  <conditionalFormatting sqref="E186">
    <cfRule type="duplicateValues" dxfId="57" priority="58"/>
  </conditionalFormatting>
  <conditionalFormatting sqref="E189">
    <cfRule type="duplicateValues" dxfId="56" priority="57"/>
  </conditionalFormatting>
  <conditionalFormatting sqref="E261">
    <cfRule type="duplicateValues" dxfId="55" priority="56"/>
  </conditionalFormatting>
  <conditionalFormatting sqref="E185">
    <cfRule type="duplicateValues" dxfId="54" priority="55"/>
  </conditionalFormatting>
  <conditionalFormatting sqref="E225">
    <cfRule type="duplicateValues" dxfId="53" priority="54"/>
  </conditionalFormatting>
  <conditionalFormatting sqref="E233">
    <cfRule type="duplicateValues" dxfId="52" priority="53"/>
  </conditionalFormatting>
  <conditionalFormatting sqref="E263">
    <cfRule type="duplicateValues" dxfId="51" priority="52"/>
  </conditionalFormatting>
  <conditionalFormatting sqref="E208">
    <cfRule type="duplicateValues" dxfId="50" priority="51"/>
  </conditionalFormatting>
  <conditionalFormatting sqref="E209">
    <cfRule type="duplicateValues" dxfId="49" priority="50"/>
  </conditionalFormatting>
  <conditionalFormatting sqref="E210">
    <cfRule type="duplicateValues" dxfId="48" priority="49"/>
  </conditionalFormatting>
  <conditionalFormatting sqref="E278">
    <cfRule type="duplicateValues" dxfId="47" priority="48"/>
  </conditionalFormatting>
  <conditionalFormatting sqref="E216">
    <cfRule type="duplicateValues" dxfId="46" priority="47"/>
  </conditionalFormatting>
  <conditionalFormatting sqref="E248">
    <cfRule type="duplicateValues" dxfId="45" priority="46"/>
  </conditionalFormatting>
  <conditionalFormatting sqref="E218">
    <cfRule type="duplicateValues" dxfId="44" priority="45"/>
  </conditionalFormatting>
  <conditionalFormatting sqref="E222">
    <cfRule type="duplicateValues" dxfId="43" priority="44"/>
  </conditionalFormatting>
  <conditionalFormatting sqref="E227">
    <cfRule type="duplicateValues" dxfId="42" priority="43"/>
  </conditionalFormatting>
  <conditionalFormatting sqref="E241">
    <cfRule type="duplicateValues" dxfId="41" priority="42"/>
  </conditionalFormatting>
  <conditionalFormatting sqref="E242">
    <cfRule type="duplicateValues" dxfId="40" priority="41"/>
  </conditionalFormatting>
  <conditionalFormatting sqref="E243">
    <cfRule type="duplicateValues" dxfId="39" priority="40"/>
  </conditionalFormatting>
  <conditionalFormatting sqref="E256">
    <cfRule type="duplicateValues" dxfId="38" priority="39"/>
  </conditionalFormatting>
  <conditionalFormatting sqref="E266">
    <cfRule type="duplicateValues" dxfId="37" priority="38"/>
  </conditionalFormatting>
  <conditionalFormatting sqref="E262">
    <cfRule type="duplicateValues" dxfId="36" priority="37"/>
  </conditionalFormatting>
  <conditionalFormatting sqref="E271">
    <cfRule type="duplicateValues" dxfId="35" priority="36"/>
  </conditionalFormatting>
  <conditionalFormatting sqref="E283">
    <cfRule type="duplicateValues" dxfId="34" priority="35"/>
  </conditionalFormatting>
  <conditionalFormatting sqref="E287">
    <cfRule type="duplicateValues" dxfId="33" priority="34"/>
  </conditionalFormatting>
  <conditionalFormatting sqref="E281">
    <cfRule type="duplicateValues" dxfId="32" priority="33"/>
  </conditionalFormatting>
  <conditionalFormatting sqref="E282">
    <cfRule type="duplicateValues" dxfId="31" priority="32"/>
  </conditionalFormatting>
  <conditionalFormatting sqref="E286">
    <cfRule type="duplicateValues" dxfId="30" priority="31"/>
  </conditionalFormatting>
  <conditionalFormatting sqref="E49">
    <cfRule type="duplicateValues" dxfId="29" priority="30"/>
  </conditionalFormatting>
  <conditionalFormatting sqref="E50">
    <cfRule type="duplicateValues" dxfId="28" priority="29"/>
  </conditionalFormatting>
  <conditionalFormatting sqref="E58">
    <cfRule type="duplicateValues" dxfId="27" priority="28"/>
  </conditionalFormatting>
  <conditionalFormatting sqref="E60">
    <cfRule type="duplicateValues" dxfId="26" priority="27"/>
  </conditionalFormatting>
  <conditionalFormatting sqref="E118">
    <cfRule type="duplicateValues" dxfId="25" priority="26"/>
  </conditionalFormatting>
  <conditionalFormatting sqref="E144">
    <cfRule type="duplicateValues" dxfId="24" priority="25"/>
  </conditionalFormatting>
  <conditionalFormatting sqref="E149">
    <cfRule type="duplicateValues" dxfId="23" priority="24"/>
  </conditionalFormatting>
  <conditionalFormatting sqref="E155">
    <cfRule type="duplicateValues" dxfId="22" priority="23"/>
  </conditionalFormatting>
  <conditionalFormatting sqref="E156">
    <cfRule type="duplicateValues" dxfId="21" priority="22"/>
  </conditionalFormatting>
  <conditionalFormatting sqref="E158">
    <cfRule type="duplicateValues" dxfId="20" priority="21"/>
  </conditionalFormatting>
  <conditionalFormatting sqref="E159">
    <cfRule type="duplicateValues" dxfId="19" priority="20"/>
  </conditionalFormatting>
  <conditionalFormatting sqref="E160">
    <cfRule type="duplicateValues" dxfId="18" priority="19"/>
  </conditionalFormatting>
  <conditionalFormatting sqref="E164">
    <cfRule type="duplicateValues" dxfId="17" priority="18"/>
  </conditionalFormatting>
  <conditionalFormatting sqref="E167">
    <cfRule type="duplicateValues" dxfId="16" priority="17"/>
  </conditionalFormatting>
  <conditionalFormatting sqref="E169">
    <cfRule type="duplicateValues" dxfId="15" priority="16"/>
  </conditionalFormatting>
  <conditionalFormatting sqref="E176">
    <cfRule type="duplicateValues" dxfId="14" priority="15"/>
  </conditionalFormatting>
  <conditionalFormatting sqref="E190">
    <cfRule type="duplicateValues" dxfId="13" priority="14"/>
  </conditionalFormatting>
  <conditionalFormatting sqref="E198">
    <cfRule type="duplicateValues" dxfId="12" priority="13"/>
  </conditionalFormatting>
  <conditionalFormatting sqref="E219">
    <cfRule type="duplicateValues" dxfId="11" priority="12"/>
  </conditionalFormatting>
  <conditionalFormatting sqref="E228">
    <cfRule type="duplicateValues" dxfId="10" priority="11"/>
  </conditionalFormatting>
  <conditionalFormatting sqref="E238">
    <cfRule type="duplicateValues" dxfId="9" priority="10"/>
  </conditionalFormatting>
  <conditionalFormatting sqref="E246">
    <cfRule type="duplicateValues" dxfId="8" priority="9"/>
  </conditionalFormatting>
  <conditionalFormatting sqref="E251">
    <cfRule type="duplicateValues" dxfId="7" priority="8"/>
  </conditionalFormatting>
  <conditionalFormatting sqref="E255">
    <cfRule type="duplicateValues" dxfId="6" priority="7"/>
  </conditionalFormatting>
  <conditionalFormatting sqref="E259">
    <cfRule type="duplicateValues" dxfId="5" priority="6"/>
  </conditionalFormatting>
  <conditionalFormatting sqref="E260">
    <cfRule type="duplicateValues" dxfId="4" priority="5"/>
  </conditionalFormatting>
  <conditionalFormatting sqref="E268">
    <cfRule type="duplicateValues" dxfId="3" priority="4"/>
  </conditionalFormatting>
  <conditionalFormatting sqref="E275">
    <cfRule type="duplicateValues" dxfId="2" priority="3"/>
  </conditionalFormatting>
  <conditionalFormatting sqref="E276">
    <cfRule type="duplicateValues" dxfId="1" priority="2"/>
  </conditionalFormatting>
  <conditionalFormatting sqref="E284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30"/>
  <sheetViews>
    <sheetView rightToLeft="1" topLeftCell="G1" workbookViewId="0">
      <selection activeCell="N20" sqref="N20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" bestFit="1" customWidth="1"/>
    <col min="4" max="4" width="19.125" bestFit="1" customWidth="1"/>
    <col min="5" max="5" width="14.5" bestFit="1" customWidth="1"/>
    <col min="6" max="6" width="33.37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75" bestFit="1" customWidth="1"/>
    <col min="20" max="20" width="11.625" customWidth="1"/>
    <col min="21" max="21" width="13.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316</v>
      </c>
      <c r="B2" s="121">
        <v>316</v>
      </c>
      <c r="C2" s="120" t="s">
        <v>1233</v>
      </c>
      <c r="D2" s="120" t="s">
        <v>1234</v>
      </c>
      <c r="E2" s="121" t="s">
        <v>1235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1236</v>
      </c>
      <c r="K2" s="120" t="s">
        <v>412</v>
      </c>
      <c r="L2" s="120" t="s">
        <v>1212</v>
      </c>
      <c r="M2" s="122">
        <v>11.99</v>
      </c>
      <c r="N2" s="124">
        <v>51897</v>
      </c>
      <c r="O2" s="123">
        <v>5.5E-2</v>
      </c>
      <c r="P2" s="123">
        <v>4.7100000000000003E-2</v>
      </c>
      <c r="Q2" s="122"/>
      <c r="R2" s="122">
        <v>1842668327</v>
      </c>
      <c r="S2" s="122">
        <v>1</v>
      </c>
      <c r="T2" s="122">
        <v>110.25</v>
      </c>
      <c r="U2" s="122">
        <v>2031541.8305200001</v>
      </c>
      <c r="V2" s="122"/>
      <c r="W2" s="120"/>
      <c r="X2" s="123">
        <v>9.5435000000000006E-2</v>
      </c>
      <c r="Y2" s="123">
        <v>7.0252999999999996E-2</v>
      </c>
      <c r="Z2" s="123">
        <v>1.0226000000000001E-2</v>
      </c>
    </row>
    <row r="3" spans="1:26" ht="15" customHeight="1">
      <c r="A3" s="121">
        <v>316</v>
      </c>
      <c r="B3" s="121">
        <v>316</v>
      </c>
      <c r="C3" s="120" t="s">
        <v>1233</v>
      </c>
      <c r="D3" s="120" t="s">
        <v>1237</v>
      </c>
      <c r="E3" s="121" t="s">
        <v>1238</v>
      </c>
      <c r="F3" s="120" t="s">
        <v>946</v>
      </c>
      <c r="G3" s="120" t="s">
        <v>203</v>
      </c>
      <c r="H3" s="120" t="s">
        <v>203</v>
      </c>
      <c r="I3" s="120" t="s">
        <v>339</v>
      </c>
      <c r="J3" s="120" t="s">
        <v>1236</v>
      </c>
      <c r="K3" s="120" t="s">
        <v>412</v>
      </c>
      <c r="L3" s="120" t="s">
        <v>1212</v>
      </c>
      <c r="M3" s="122">
        <v>17.78</v>
      </c>
      <c r="N3" s="124">
        <v>55852</v>
      </c>
      <c r="O3" s="123">
        <v>2.8000000000000001E-2</v>
      </c>
      <c r="P3" s="123">
        <v>4.8899999999999999E-2</v>
      </c>
      <c r="Q3" s="120"/>
      <c r="R3" s="122">
        <v>1031612837</v>
      </c>
      <c r="S3" s="122">
        <v>1</v>
      </c>
      <c r="T3" s="122">
        <v>69.010000000000005</v>
      </c>
      <c r="U3" s="122">
        <v>711916.01881000004</v>
      </c>
      <c r="V3" s="120"/>
      <c r="W3" s="120"/>
      <c r="X3" s="123">
        <v>7.0437E-2</v>
      </c>
      <c r="Y3" s="123">
        <v>2.4618000000000001E-2</v>
      </c>
      <c r="Z3" s="123">
        <v>3.5829999999999998E-3</v>
      </c>
    </row>
    <row r="4" spans="1:26" ht="15" customHeight="1">
      <c r="A4" s="121">
        <v>316</v>
      </c>
      <c r="B4" s="121">
        <v>316</v>
      </c>
      <c r="C4" s="120" t="s">
        <v>1233</v>
      </c>
      <c r="D4" s="120" t="s">
        <v>1239</v>
      </c>
      <c r="E4" s="121" t="s">
        <v>1240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1236</v>
      </c>
      <c r="K4" s="120" t="s">
        <v>412</v>
      </c>
      <c r="L4" s="120" t="s">
        <v>1212</v>
      </c>
      <c r="M4" s="122">
        <v>9.89</v>
      </c>
      <c r="N4" s="124">
        <v>49825</v>
      </c>
      <c r="O4" s="123">
        <v>0.04</v>
      </c>
      <c r="P4" s="123">
        <v>1.7000000000000001E-2</v>
      </c>
      <c r="Q4" s="120"/>
      <c r="R4" s="122">
        <v>5119842360</v>
      </c>
      <c r="S4" s="122">
        <v>1</v>
      </c>
      <c r="T4" s="122">
        <v>170.66</v>
      </c>
      <c r="U4" s="122">
        <v>8737522.9715700001</v>
      </c>
      <c r="V4" s="120"/>
      <c r="W4" s="120"/>
      <c r="X4" s="123">
        <v>0.321349</v>
      </c>
      <c r="Y4" s="123">
        <v>0.30215399999999998</v>
      </c>
      <c r="Z4" s="123">
        <v>4.3979999999999998E-2</v>
      </c>
    </row>
    <row r="5" spans="1:26" ht="15" customHeight="1">
      <c r="A5" s="121">
        <v>316</v>
      </c>
      <c r="B5" s="121">
        <v>316</v>
      </c>
      <c r="C5" s="120" t="s">
        <v>1233</v>
      </c>
      <c r="D5" s="120" t="s">
        <v>1241</v>
      </c>
      <c r="E5" s="121" t="s">
        <v>1242</v>
      </c>
      <c r="F5" s="120" t="s">
        <v>944</v>
      </c>
      <c r="G5" s="120" t="s">
        <v>203</v>
      </c>
      <c r="H5" s="120" t="s">
        <v>203</v>
      </c>
      <c r="I5" s="120" t="s">
        <v>339</v>
      </c>
      <c r="J5" s="120" t="s">
        <v>1236</v>
      </c>
      <c r="K5" s="120" t="s">
        <v>412</v>
      </c>
      <c r="L5" s="120" t="s">
        <v>1212</v>
      </c>
      <c r="M5" s="122">
        <v>25.39</v>
      </c>
      <c r="N5" s="124">
        <v>55487</v>
      </c>
      <c r="O5" s="123">
        <v>5.0000000000000001E-3</v>
      </c>
      <c r="P5" s="123">
        <v>1.95E-2</v>
      </c>
      <c r="Q5" s="120"/>
      <c r="R5" s="122">
        <v>3091587195</v>
      </c>
      <c r="S5" s="122">
        <v>1</v>
      </c>
      <c r="T5" s="122">
        <v>77.58</v>
      </c>
      <c r="U5" s="122">
        <v>2398453.3458799999</v>
      </c>
      <c r="V5" s="120"/>
      <c r="W5" s="120"/>
      <c r="X5" s="123">
        <v>0.16414300000000001</v>
      </c>
      <c r="Y5" s="123">
        <v>8.2941000000000001E-2</v>
      </c>
      <c r="Z5" s="123">
        <v>1.2071999999999999E-2</v>
      </c>
    </row>
    <row r="6" spans="1:26" ht="15" customHeight="1">
      <c r="A6" s="121">
        <v>316</v>
      </c>
      <c r="B6" s="121">
        <v>316</v>
      </c>
      <c r="C6" s="120" t="s">
        <v>1233</v>
      </c>
      <c r="D6" s="120" t="s">
        <v>1243</v>
      </c>
      <c r="E6" s="121" t="s">
        <v>1244</v>
      </c>
      <c r="F6" s="120" t="s">
        <v>944</v>
      </c>
      <c r="G6" s="120" t="s">
        <v>203</v>
      </c>
      <c r="H6" s="120" t="s">
        <v>203</v>
      </c>
      <c r="I6" s="120" t="s">
        <v>339</v>
      </c>
      <c r="J6" s="120" t="s">
        <v>1236</v>
      </c>
      <c r="K6" s="120" t="s">
        <v>412</v>
      </c>
      <c r="L6" s="120" t="s">
        <v>1212</v>
      </c>
      <c r="M6" s="122">
        <v>2.33</v>
      </c>
      <c r="N6" s="124">
        <v>46234</v>
      </c>
      <c r="O6" s="123">
        <v>1E-3</v>
      </c>
      <c r="P6" s="123">
        <v>1.15E-2</v>
      </c>
      <c r="Q6" s="120"/>
      <c r="R6" s="122">
        <v>165594230</v>
      </c>
      <c r="S6" s="122">
        <v>1</v>
      </c>
      <c r="T6" s="122">
        <v>109.23</v>
      </c>
      <c r="U6" s="122">
        <v>180878.57743</v>
      </c>
      <c r="V6" s="120"/>
      <c r="W6" s="120"/>
      <c r="X6" s="123">
        <v>8.1949999999999992E-3</v>
      </c>
      <c r="Y6" s="123">
        <v>6.2550000000000001E-3</v>
      </c>
      <c r="Z6" s="123">
        <v>9.1E-4</v>
      </c>
    </row>
    <row r="7" spans="1:26" ht="15" customHeight="1">
      <c r="A7" s="121">
        <v>316</v>
      </c>
      <c r="B7" s="121">
        <v>316</v>
      </c>
      <c r="C7" s="120" t="s">
        <v>1233</v>
      </c>
      <c r="D7" s="120" t="s">
        <v>1245</v>
      </c>
      <c r="E7" s="121" t="s">
        <v>1246</v>
      </c>
      <c r="F7" s="120" t="s">
        <v>946</v>
      </c>
      <c r="G7" s="120" t="s">
        <v>203</v>
      </c>
      <c r="H7" s="120" t="s">
        <v>203</v>
      </c>
      <c r="I7" s="120" t="s">
        <v>339</v>
      </c>
      <c r="J7" s="120" t="s">
        <v>1236</v>
      </c>
      <c r="K7" s="120" t="s">
        <v>412</v>
      </c>
      <c r="L7" s="120" t="s">
        <v>1212</v>
      </c>
      <c r="M7" s="122">
        <v>2.94</v>
      </c>
      <c r="N7" s="124">
        <v>46477</v>
      </c>
      <c r="O7" s="123">
        <v>0.02</v>
      </c>
      <c r="P7" s="123">
        <v>4.0099999999999997E-2</v>
      </c>
      <c r="Q7" s="120"/>
      <c r="R7" s="122">
        <v>19466731</v>
      </c>
      <c r="S7" s="122">
        <v>1</v>
      </c>
      <c r="T7" s="122">
        <v>94.43</v>
      </c>
      <c r="U7" s="122">
        <v>18382.434069999999</v>
      </c>
      <c r="V7" s="120"/>
      <c r="W7" s="120"/>
      <c r="X7" s="123">
        <v>7.5299999999999998E-4</v>
      </c>
      <c r="Y7" s="123">
        <v>6.3400000000000001E-4</v>
      </c>
      <c r="Z7" s="123">
        <v>9.1000000000000003E-5</v>
      </c>
    </row>
    <row r="8" spans="1:26" ht="15" customHeight="1">
      <c r="A8" s="121">
        <v>316</v>
      </c>
      <c r="B8" s="121">
        <v>316</v>
      </c>
      <c r="C8" s="120" t="s">
        <v>1233</v>
      </c>
      <c r="D8" s="120" t="s">
        <v>1247</v>
      </c>
      <c r="E8" s="121" t="s">
        <v>1248</v>
      </c>
      <c r="F8" s="120" t="s">
        <v>946</v>
      </c>
      <c r="G8" s="120" t="s">
        <v>203</v>
      </c>
      <c r="H8" s="120" t="s">
        <v>203</v>
      </c>
      <c r="I8" s="120" t="s">
        <v>339</v>
      </c>
      <c r="J8" s="120" t="s">
        <v>1236</v>
      </c>
      <c r="K8" s="120" t="s">
        <v>412</v>
      </c>
      <c r="L8" s="120" t="s">
        <v>1212</v>
      </c>
      <c r="M8" s="122">
        <v>15.14</v>
      </c>
      <c r="N8" s="124">
        <v>53782</v>
      </c>
      <c r="O8" s="123">
        <v>3.7499999999999999E-2</v>
      </c>
      <c r="P8" s="123">
        <v>4.82E-2</v>
      </c>
      <c r="Q8" s="120"/>
      <c r="R8" s="122">
        <v>824566253</v>
      </c>
      <c r="S8" s="122">
        <v>1</v>
      </c>
      <c r="T8" s="122">
        <v>85.26</v>
      </c>
      <c r="U8" s="122">
        <v>703025.18730999995</v>
      </c>
      <c r="V8" s="120"/>
      <c r="W8" s="120"/>
      <c r="X8" s="123">
        <v>3.2694000000000001E-2</v>
      </c>
      <c r="Y8" s="123">
        <v>2.4310999999999999E-2</v>
      </c>
      <c r="Z8" s="123">
        <v>3.5379999999999999E-3</v>
      </c>
    </row>
    <row r="9" spans="1:26" ht="15" customHeight="1">
      <c r="A9" s="121">
        <v>316</v>
      </c>
      <c r="B9" s="121">
        <v>316</v>
      </c>
      <c r="C9" s="120" t="s">
        <v>1233</v>
      </c>
      <c r="D9" s="120" t="s">
        <v>1249</v>
      </c>
      <c r="E9" s="121" t="s">
        <v>1250</v>
      </c>
      <c r="F9" s="120" t="s">
        <v>946</v>
      </c>
      <c r="G9" s="120" t="s">
        <v>203</v>
      </c>
      <c r="H9" s="120" t="s">
        <v>203</v>
      </c>
      <c r="I9" s="120" t="s">
        <v>339</v>
      </c>
      <c r="J9" s="120" t="s">
        <v>1236</v>
      </c>
      <c r="K9" s="120" t="s">
        <v>412</v>
      </c>
      <c r="L9" s="120" t="s">
        <v>1212</v>
      </c>
      <c r="M9" s="122">
        <v>11.56</v>
      </c>
      <c r="N9" s="124">
        <v>50191</v>
      </c>
      <c r="O9" s="123">
        <v>1.4999999999999999E-2</v>
      </c>
      <c r="P9" s="123">
        <v>4.6199999999999998E-2</v>
      </c>
      <c r="Q9" s="120"/>
      <c r="R9" s="122">
        <v>74900000</v>
      </c>
      <c r="S9" s="122">
        <v>1</v>
      </c>
      <c r="T9" s="122">
        <v>70.930000000000007</v>
      </c>
      <c r="U9" s="122">
        <v>53126.57</v>
      </c>
      <c r="V9" s="120"/>
      <c r="W9" s="120"/>
      <c r="X9" s="123">
        <v>2.532E-3</v>
      </c>
      <c r="Y9" s="123">
        <v>1.8370000000000001E-3</v>
      </c>
      <c r="Z9" s="123">
        <v>2.6699999999999998E-4</v>
      </c>
    </row>
    <row r="10" spans="1:26" ht="15" customHeight="1">
      <c r="A10" s="121">
        <v>316</v>
      </c>
      <c r="B10" s="121">
        <v>316</v>
      </c>
      <c r="C10" s="120" t="s">
        <v>1233</v>
      </c>
      <c r="D10" s="120" t="s">
        <v>1251</v>
      </c>
      <c r="E10" s="121" t="s">
        <v>1252</v>
      </c>
      <c r="F10" s="120" t="s">
        <v>947</v>
      </c>
      <c r="G10" s="120" t="s">
        <v>203</v>
      </c>
      <c r="H10" s="120" t="s">
        <v>203</v>
      </c>
      <c r="I10" s="120" t="s">
        <v>339</v>
      </c>
      <c r="J10" s="120" t="s">
        <v>1236</v>
      </c>
      <c r="K10" s="120" t="s">
        <v>412</v>
      </c>
      <c r="L10" s="120" t="s">
        <v>1212</v>
      </c>
      <c r="M10" s="122">
        <v>2.08</v>
      </c>
      <c r="N10" s="124">
        <v>46173</v>
      </c>
      <c r="O10" s="123">
        <v>0</v>
      </c>
      <c r="P10" s="123">
        <v>4.6100000000000002E-2</v>
      </c>
      <c r="Q10" s="120"/>
      <c r="R10" s="122">
        <v>47007686</v>
      </c>
      <c r="S10" s="122">
        <v>1</v>
      </c>
      <c r="T10" s="122">
        <v>99.22</v>
      </c>
      <c r="U10" s="122">
        <v>46641.02605</v>
      </c>
      <c r="V10" s="120"/>
      <c r="W10" s="120"/>
      <c r="X10" s="123">
        <v>2.215E-3</v>
      </c>
      <c r="Y10" s="123">
        <v>1.6119999999999999E-3</v>
      </c>
      <c r="Z10" s="123">
        <v>2.34E-4</v>
      </c>
    </row>
    <row r="11" spans="1:26" ht="15" customHeight="1">
      <c r="A11" s="121">
        <v>316</v>
      </c>
      <c r="B11" s="121">
        <v>316</v>
      </c>
      <c r="C11" s="120" t="s">
        <v>1233</v>
      </c>
      <c r="D11" s="120" t="s">
        <v>1253</v>
      </c>
      <c r="E11" s="121" t="s">
        <v>1254</v>
      </c>
      <c r="F11" s="120" t="s">
        <v>946</v>
      </c>
      <c r="G11" s="120" t="s">
        <v>203</v>
      </c>
      <c r="H11" s="120" t="s">
        <v>203</v>
      </c>
      <c r="I11" s="120" t="s">
        <v>339</v>
      </c>
      <c r="J11" s="120" t="s">
        <v>1236</v>
      </c>
      <c r="K11" s="120" t="s">
        <v>412</v>
      </c>
      <c r="L11" s="120" t="s">
        <v>1212</v>
      </c>
      <c r="M11" s="122">
        <v>5.84</v>
      </c>
      <c r="N11" s="124">
        <v>47573</v>
      </c>
      <c r="O11" s="123">
        <v>0.01</v>
      </c>
      <c r="P11" s="123">
        <v>4.1700000000000001E-2</v>
      </c>
      <c r="Q11" s="120"/>
      <c r="R11" s="122">
        <v>972304</v>
      </c>
      <c r="S11" s="122">
        <v>1</v>
      </c>
      <c r="T11" s="122">
        <v>83.47</v>
      </c>
      <c r="U11" s="122">
        <v>811.58214999999996</v>
      </c>
      <c r="V11" s="120"/>
      <c r="W11" s="120"/>
      <c r="X11" s="123">
        <v>2.5000000000000001E-5</v>
      </c>
      <c r="Y11" s="123">
        <v>2.8E-5</v>
      </c>
      <c r="Z11" s="123">
        <v>3.9999999999999998E-6</v>
      </c>
    </row>
    <row r="12" spans="1:26" ht="15" customHeight="1">
      <c r="A12" s="121">
        <v>316</v>
      </c>
      <c r="B12" s="121">
        <v>316</v>
      </c>
      <c r="C12" s="120" t="s">
        <v>1233</v>
      </c>
      <c r="D12" s="120" t="s">
        <v>1255</v>
      </c>
      <c r="E12" s="121" t="s">
        <v>1256</v>
      </c>
      <c r="F12" s="120" t="s">
        <v>944</v>
      </c>
      <c r="G12" s="120" t="s">
        <v>203</v>
      </c>
      <c r="H12" s="120" t="s">
        <v>203</v>
      </c>
      <c r="I12" s="120" t="s">
        <v>339</v>
      </c>
      <c r="J12" s="120" t="s">
        <v>1236</v>
      </c>
      <c r="K12" s="120" t="s">
        <v>412</v>
      </c>
      <c r="L12" s="120" t="s">
        <v>1212</v>
      </c>
      <c r="M12" s="122">
        <v>18.79</v>
      </c>
      <c r="N12" s="124">
        <v>53113</v>
      </c>
      <c r="O12" s="123">
        <v>0.01</v>
      </c>
      <c r="P12" s="123">
        <v>1.8800000000000001E-2</v>
      </c>
      <c r="Q12" s="120"/>
      <c r="R12" s="122">
        <v>2770389104</v>
      </c>
      <c r="S12" s="122">
        <v>1</v>
      </c>
      <c r="T12" s="122">
        <v>96.44</v>
      </c>
      <c r="U12" s="122">
        <v>2671763.2519</v>
      </c>
      <c r="V12" s="120"/>
      <c r="W12" s="120"/>
      <c r="X12" s="123">
        <v>0.15301699999999999</v>
      </c>
      <c r="Y12" s="123">
        <v>9.2392000000000002E-2</v>
      </c>
      <c r="Z12" s="123">
        <v>1.3448E-2</v>
      </c>
    </row>
    <row r="13" spans="1:26" ht="15" customHeight="1">
      <c r="A13" s="121">
        <v>316</v>
      </c>
      <c r="B13" s="121">
        <v>316</v>
      </c>
      <c r="C13" s="120" t="s">
        <v>1233</v>
      </c>
      <c r="D13" s="120" t="s">
        <v>1257</v>
      </c>
      <c r="E13" s="121" t="s">
        <v>1258</v>
      </c>
      <c r="F13" s="120" t="s">
        <v>950</v>
      </c>
      <c r="G13" s="120" t="s">
        <v>203</v>
      </c>
      <c r="H13" s="120" t="s">
        <v>203</v>
      </c>
      <c r="I13" s="120" t="s">
        <v>339</v>
      </c>
      <c r="J13" s="120" t="s">
        <v>1236</v>
      </c>
      <c r="K13" s="120" t="s">
        <v>412</v>
      </c>
      <c r="L13" s="120" t="s">
        <v>1212</v>
      </c>
      <c r="M13" s="122">
        <v>0.01</v>
      </c>
      <c r="N13" s="124">
        <v>45385</v>
      </c>
      <c r="O13" s="123">
        <v>0</v>
      </c>
      <c r="P13" s="123">
        <v>5.6300000000000003E-2</v>
      </c>
      <c r="Q13" s="120"/>
      <c r="R13" s="122">
        <v>5435</v>
      </c>
      <c r="S13" s="122">
        <v>1</v>
      </c>
      <c r="T13" s="122">
        <v>99.97</v>
      </c>
      <c r="U13" s="122">
        <v>5.43337</v>
      </c>
      <c r="V13" s="120"/>
      <c r="W13" s="120"/>
      <c r="X13" s="123">
        <v>0</v>
      </c>
      <c r="Y13" s="123">
        <v>0</v>
      </c>
      <c r="Z13" s="123">
        <v>0</v>
      </c>
    </row>
    <row r="14" spans="1:26" ht="15" customHeight="1">
      <c r="A14" s="121">
        <v>316</v>
      </c>
      <c r="B14" s="121">
        <v>316</v>
      </c>
      <c r="C14" s="120" t="s">
        <v>1233</v>
      </c>
      <c r="D14" s="120" t="s">
        <v>1259</v>
      </c>
      <c r="E14" s="121" t="s">
        <v>1260</v>
      </c>
      <c r="F14" s="120" t="s">
        <v>944</v>
      </c>
      <c r="G14" s="120" t="s">
        <v>203</v>
      </c>
      <c r="H14" s="120" t="s">
        <v>203</v>
      </c>
      <c r="I14" s="120" t="s">
        <v>339</v>
      </c>
      <c r="J14" s="120" t="s">
        <v>1236</v>
      </c>
      <c r="K14" s="120" t="s">
        <v>412</v>
      </c>
      <c r="L14" s="120" t="s">
        <v>1212</v>
      </c>
      <c r="M14" s="122">
        <v>7.64</v>
      </c>
      <c r="N14" s="124">
        <v>48182</v>
      </c>
      <c r="O14" s="123">
        <v>1E-3</v>
      </c>
      <c r="P14" s="123">
        <v>1.61E-2</v>
      </c>
      <c r="Q14" s="120"/>
      <c r="R14" s="122">
        <v>2100179492</v>
      </c>
      <c r="S14" s="122">
        <v>1</v>
      </c>
      <c r="T14" s="122">
        <v>99.81</v>
      </c>
      <c r="U14" s="122">
        <v>2096189.1509700001</v>
      </c>
      <c r="V14" s="120"/>
      <c r="W14" s="120"/>
      <c r="X14" s="123">
        <v>6.8400000000000002E-2</v>
      </c>
      <c r="Y14" s="123">
        <v>7.2487999999999997E-2</v>
      </c>
      <c r="Z14" s="123">
        <v>1.0551E-2</v>
      </c>
    </row>
    <row r="15" spans="1:26" ht="15" customHeight="1">
      <c r="A15" s="121">
        <v>316</v>
      </c>
      <c r="B15" s="121">
        <v>316</v>
      </c>
      <c r="C15" s="120" t="s">
        <v>1233</v>
      </c>
      <c r="D15" s="120" t="s">
        <v>1261</v>
      </c>
      <c r="E15" s="121" t="s">
        <v>1262</v>
      </c>
      <c r="F15" s="120" t="s">
        <v>946</v>
      </c>
      <c r="G15" s="120" t="s">
        <v>203</v>
      </c>
      <c r="H15" s="120" t="s">
        <v>203</v>
      </c>
      <c r="I15" s="120" t="s">
        <v>339</v>
      </c>
      <c r="J15" s="120" t="s">
        <v>1236</v>
      </c>
      <c r="K15" s="120" t="s">
        <v>412</v>
      </c>
      <c r="L15" s="120" t="s">
        <v>1212</v>
      </c>
      <c r="M15" s="122">
        <v>4.2699999999999996</v>
      </c>
      <c r="N15" s="124">
        <v>47024</v>
      </c>
      <c r="O15" s="123">
        <v>2.2499999999999999E-2</v>
      </c>
      <c r="P15" s="123">
        <v>4.07E-2</v>
      </c>
      <c r="Q15" s="120"/>
      <c r="R15" s="122">
        <v>3841710</v>
      </c>
      <c r="S15" s="122">
        <v>1</v>
      </c>
      <c r="T15" s="122">
        <v>93.79</v>
      </c>
      <c r="U15" s="122">
        <v>3603.1398100000001</v>
      </c>
      <c r="V15" s="120"/>
      <c r="W15" s="120"/>
      <c r="X15" s="123">
        <v>1.3200000000000001E-4</v>
      </c>
      <c r="Y15" s="123">
        <v>1.2400000000000001E-4</v>
      </c>
      <c r="Z15" s="123">
        <v>1.8E-5</v>
      </c>
    </row>
    <row r="16" spans="1:26" ht="15" customHeight="1">
      <c r="A16" s="121">
        <v>316</v>
      </c>
      <c r="B16" s="121">
        <v>316</v>
      </c>
      <c r="C16" s="120" t="s">
        <v>1233</v>
      </c>
      <c r="D16" s="120" t="s">
        <v>1263</v>
      </c>
      <c r="E16" s="121" t="s">
        <v>1264</v>
      </c>
      <c r="F16" s="120" t="s">
        <v>947</v>
      </c>
      <c r="G16" s="120" t="s">
        <v>203</v>
      </c>
      <c r="H16" s="120" t="s">
        <v>203</v>
      </c>
      <c r="I16" s="120" t="s">
        <v>339</v>
      </c>
      <c r="J16" s="120" t="s">
        <v>1236</v>
      </c>
      <c r="K16" s="120" t="s">
        <v>412</v>
      </c>
      <c r="L16" s="120" t="s">
        <v>1212</v>
      </c>
      <c r="M16" s="122">
        <v>5.84</v>
      </c>
      <c r="N16" s="124">
        <v>47816</v>
      </c>
      <c r="O16" s="123">
        <v>0</v>
      </c>
      <c r="P16" s="123">
        <v>4.8500000000000001E-2</v>
      </c>
      <c r="Q16" s="120"/>
      <c r="R16" s="122">
        <v>19118573</v>
      </c>
      <c r="S16" s="122">
        <v>1</v>
      </c>
      <c r="T16" s="122">
        <v>95.93</v>
      </c>
      <c r="U16" s="122">
        <v>18340.447080000002</v>
      </c>
      <c r="V16" s="120"/>
      <c r="W16" s="120"/>
      <c r="X16" s="123">
        <v>5.9699999999999998E-4</v>
      </c>
      <c r="Y16" s="123">
        <v>6.3400000000000001E-4</v>
      </c>
      <c r="Z16" s="123">
        <v>9.2E-5</v>
      </c>
    </row>
    <row r="17" spans="1:26" ht="15" customHeight="1">
      <c r="A17" s="121">
        <v>316</v>
      </c>
      <c r="B17" s="121">
        <v>316</v>
      </c>
      <c r="C17" s="120" t="s">
        <v>1233</v>
      </c>
      <c r="D17" s="120" t="s">
        <v>1265</v>
      </c>
      <c r="E17" s="121" t="s">
        <v>1266</v>
      </c>
      <c r="F17" s="120" t="s">
        <v>946</v>
      </c>
      <c r="G17" s="120" t="s">
        <v>203</v>
      </c>
      <c r="H17" s="120" t="s">
        <v>203</v>
      </c>
      <c r="I17" s="120" t="s">
        <v>339</v>
      </c>
      <c r="J17" s="120" t="s">
        <v>1236</v>
      </c>
      <c r="K17" s="120" t="s">
        <v>412</v>
      </c>
      <c r="L17" s="120" t="s">
        <v>1212</v>
      </c>
      <c r="M17" s="122">
        <v>2.41</v>
      </c>
      <c r="N17" s="124">
        <v>46326</v>
      </c>
      <c r="O17" s="123">
        <v>6.25E-2</v>
      </c>
      <c r="P17" s="123">
        <v>0.04</v>
      </c>
      <c r="Q17" s="120"/>
      <c r="R17" s="122">
        <v>913423829</v>
      </c>
      <c r="S17" s="122">
        <v>1</v>
      </c>
      <c r="T17" s="122">
        <v>108.03</v>
      </c>
      <c r="U17" s="122">
        <v>986771.76246999996</v>
      </c>
      <c r="V17" s="120"/>
      <c r="W17" s="120"/>
      <c r="X17" s="123">
        <v>6.1318999999999999E-2</v>
      </c>
      <c r="Y17" s="123">
        <v>3.4123000000000001E-2</v>
      </c>
      <c r="Z17" s="123">
        <v>4.9670000000000001E-3</v>
      </c>
    </row>
    <row r="18" spans="1:26" ht="15" customHeight="1">
      <c r="A18" s="121">
        <v>316</v>
      </c>
      <c r="B18" s="121">
        <v>316</v>
      </c>
      <c r="C18" s="120" t="s">
        <v>1233</v>
      </c>
      <c r="D18" s="120" t="s">
        <v>1267</v>
      </c>
      <c r="E18" s="121" t="s">
        <v>1268</v>
      </c>
      <c r="F18" s="120" t="s">
        <v>946</v>
      </c>
      <c r="G18" s="120" t="s">
        <v>203</v>
      </c>
      <c r="H18" s="120" t="s">
        <v>203</v>
      </c>
      <c r="I18" s="120" t="s">
        <v>339</v>
      </c>
      <c r="J18" s="120" t="s">
        <v>1236</v>
      </c>
      <c r="K18" s="120" t="s">
        <v>412</v>
      </c>
      <c r="L18" s="120" t="s">
        <v>1212</v>
      </c>
      <c r="M18" s="122">
        <v>1.07</v>
      </c>
      <c r="N18" s="124">
        <v>45777</v>
      </c>
      <c r="O18" s="123">
        <v>5.0000000000000001E-3</v>
      </c>
      <c r="P18" s="123">
        <v>4.0599999999999997E-2</v>
      </c>
      <c r="Q18" s="120"/>
      <c r="R18" s="122">
        <v>4267752</v>
      </c>
      <c r="S18" s="122">
        <v>1</v>
      </c>
      <c r="T18" s="122">
        <v>96.77</v>
      </c>
      <c r="U18" s="122">
        <v>4129.9036100000003</v>
      </c>
      <c r="V18" s="120"/>
      <c r="W18" s="120"/>
      <c r="X18" s="123">
        <v>1.8100000000000001E-4</v>
      </c>
      <c r="Y18" s="123">
        <v>1.4200000000000001E-4</v>
      </c>
      <c r="Z18" s="123">
        <v>2.0000000000000002E-5</v>
      </c>
    </row>
    <row r="19" spans="1:26" ht="15" customHeight="1">
      <c r="A19" s="121">
        <v>316</v>
      </c>
      <c r="B19" s="121">
        <v>316</v>
      </c>
      <c r="C19" s="120" t="s">
        <v>1233</v>
      </c>
      <c r="D19" s="120" t="s">
        <v>1269</v>
      </c>
      <c r="E19" s="121" t="s">
        <v>1270</v>
      </c>
      <c r="F19" s="120" t="s">
        <v>944</v>
      </c>
      <c r="G19" s="120" t="s">
        <v>203</v>
      </c>
      <c r="H19" s="120" t="s">
        <v>203</v>
      </c>
      <c r="I19" s="120" t="s">
        <v>339</v>
      </c>
      <c r="J19" s="120" t="s">
        <v>1236</v>
      </c>
      <c r="K19" s="120" t="s">
        <v>412</v>
      </c>
      <c r="L19" s="120" t="s">
        <v>1212</v>
      </c>
      <c r="M19" s="122">
        <v>14.13</v>
      </c>
      <c r="N19" s="124">
        <v>51744</v>
      </c>
      <c r="O19" s="123">
        <v>2.75E-2</v>
      </c>
      <c r="P19" s="123">
        <v>1.8200000000000001E-2</v>
      </c>
      <c r="Q19" s="120"/>
      <c r="R19" s="122">
        <v>4958059943</v>
      </c>
      <c r="S19" s="122">
        <v>1</v>
      </c>
      <c r="T19" s="122">
        <v>138.12</v>
      </c>
      <c r="U19" s="122">
        <v>6848072.3932699999</v>
      </c>
      <c r="V19" s="120"/>
      <c r="W19" s="120"/>
      <c r="X19" s="123">
        <v>0.269042</v>
      </c>
      <c r="Y19" s="123">
        <v>0.236814</v>
      </c>
      <c r="Z19" s="123">
        <v>3.4470000000000001E-2</v>
      </c>
    </row>
    <row r="20" spans="1:26" ht="15" customHeight="1">
      <c r="A20" s="121">
        <v>316</v>
      </c>
      <c r="B20" s="121">
        <v>316</v>
      </c>
      <c r="C20" s="120" t="s">
        <v>1233</v>
      </c>
      <c r="D20" s="120" t="s">
        <v>1271</v>
      </c>
      <c r="E20" s="121" t="s">
        <v>1272</v>
      </c>
      <c r="F20" s="120" t="s">
        <v>951</v>
      </c>
      <c r="G20" s="120" t="s">
        <v>204</v>
      </c>
      <c r="H20" s="120" t="s">
        <v>203</v>
      </c>
      <c r="I20" s="120" t="s">
        <v>313</v>
      </c>
      <c r="J20" s="120" t="s">
        <v>1273</v>
      </c>
      <c r="K20" s="120" t="s">
        <v>430</v>
      </c>
      <c r="L20" s="120" t="s">
        <v>1217</v>
      </c>
      <c r="M20" s="122">
        <v>5.71</v>
      </c>
      <c r="N20" s="124">
        <v>47667</v>
      </c>
      <c r="O20" s="123">
        <v>2.75E-2</v>
      </c>
      <c r="P20" s="123">
        <v>5.4699999999999999E-2</v>
      </c>
      <c r="Q20" s="120"/>
      <c r="R20" s="122">
        <v>18115000</v>
      </c>
      <c r="S20" s="122">
        <v>3.681</v>
      </c>
      <c r="T20" s="122">
        <v>86.765000000000001</v>
      </c>
      <c r="U20" s="122">
        <v>57856.042959999999</v>
      </c>
      <c r="V20" s="120"/>
      <c r="W20" s="120"/>
      <c r="X20" s="123">
        <v>9.0570000000000008E-3</v>
      </c>
      <c r="Y20" s="123">
        <v>2E-3</v>
      </c>
      <c r="Z20" s="123">
        <v>2.9100000000000003E-4</v>
      </c>
    </row>
    <row r="21" spans="1:26" ht="15" customHeight="1">
      <c r="A21" s="121">
        <v>316</v>
      </c>
      <c r="B21" s="121">
        <v>316</v>
      </c>
      <c r="C21" s="120" t="s">
        <v>1274</v>
      </c>
      <c r="D21" s="120" t="s">
        <v>1275</v>
      </c>
      <c r="E21" s="121" t="s">
        <v>1276</v>
      </c>
      <c r="F21" s="120" t="s">
        <v>950</v>
      </c>
      <c r="G21" s="120" t="s">
        <v>204</v>
      </c>
      <c r="H21" s="120" t="s">
        <v>223</v>
      </c>
      <c r="I21" s="120" t="s">
        <v>313</v>
      </c>
      <c r="J21" s="120" t="s">
        <v>1277</v>
      </c>
      <c r="K21" s="120" t="s">
        <v>430</v>
      </c>
      <c r="L21" s="120" t="s">
        <v>1217</v>
      </c>
      <c r="M21" s="122">
        <v>0.16</v>
      </c>
      <c r="N21" s="124">
        <v>45440</v>
      </c>
      <c r="O21" s="123">
        <v>0</v>
      </c>
      <c r="P21" s="123">
        <v>5.3999999999999999E-2</v>
      </c>
      <c r="Q21" s="120"/>
      <c r="R21" s="122">
        <v>59250000</v>
      </c>
      <c r="S21" s="122">
        <v>3.681</v>
      </c>
      <c r="T21" s="122">
        <v>99.167100000000005</v>
      </c>
      <c r="U21" s="122">
        <v>216282.70134999999</v>
      </c>
      <c r="V21" s="120"/>
      <c r="W21" s="120"/>
      <c r="X21" s="123">
        <v>9.8200000000000002E-4</v>
      </c>
      <c r="Y21" s="123">
        <v>7.4790000000000004E-3</v>
      </c>
      <c r="Z21" s="123">
        <v>1.088E-3</v>
      </c>
    </row>
    <row r="22" spans="1:26" ht="15" customHeight="1">
      <c r="A22" s="121">
        <v>316</v>
      </c>
      <c r="B22" s="121">
        <v>316</v>
      </c>
      <c r="C22" s="120" t="s">
        <v>1274</v>
      </c>
      <c r="D22" s="120" t="s">
        <v>1278</v>
      </c>
      <c r="E22" s="121" t="s">
        <v>1279</v>
      </c>
      <c r="F22" s="120" t="s">
        <v>950</v>
      </c>
      <c r="G22" s="120" t="s">
        <v>204</v>
      </c>
      <c r="H22" s="120" t="s">
        <v>223</v>
      </c>
      <c r="I22" s="120" t="s">
        <v>313</v>
      </c>
      <c r="J22" s="120" t="s">
        <v>1277</v>
      </c>
      <c r="K22" s="120" t="s">
        <v>430</v>
      </c>
      <c r="L22" s="120" t="s">
        <v>1217</v>
      </c>
      <c r="M22" s="122">
        <v>0.45</v>
      </c>
      <c r="N22" s="124">
        <v>45547</v>
      </c>
      <c r="O22" s="123">
        <v>0</v>
      </c>
      <c r="P22" s="123">
        <v>5.33E-2</v>
      </c>
      <c r="Q22" s="120"/>
      <c r="R22" s="122">
        <v>50300000</v>
      </c>
      <c r="S22" s="122">
        <v>3.681</v>
      </c>
      <c r="T22" s="122">
        <v>97.6785</v>
      </c>
      <c r="U22" s="122">
        <v>180855.94292999999</v>
      </c>
      <c r="V22" s="120"/>
      <c r="W22" s="120"/>
      <c r="X22" s="123">
        <v>7.1500000000000003E-4</v>
      </c>
      <c r="Y22" s="123">
        <v>6.254E-3</v>
      </c>
      <c r="Z22" s="123">
        <v>9.1E-4</v>
      </c>
    </row>
    <row r="23" spans="1:26" ht="15" customHeight="1">
      <c r="A23" s="121">
        <v>316</v>
      </c>
      <c r="B23" s="121">
        <v>316</v>
      </c>
      <c r="C23" s="120" t="s">
        <v>1274</v>
      </c>
      <c r="D23" s="120" t="s">
        <v>1280</v>
      </c>
      <c r="E23" s="121" t="s">
        <v>1281</v>
      </c>
      <c r="F23" s="120" t="s">
        <v>950</v>
      </c>
      <c r="G23" s="120" t="s">
        <v>204</v>
      </c>
      <c r="H23" s="120" t="s">
        <v>223</v>
      </c>
      <c r="I23" s="120" t="s">
        <v>313</v>
      </c>
      <c r="J23" s="120" t="s">
        <v>1277</v>
      </c>
      <c r="K23" s="120" t="s">
        <v>430</v>
      </c>
      <c r="L23" s="120" t="s">
        <v>1217</v>
      </c>
      <c r="M23" s="122">
        <v>0.06</v>
      </c>
      <c r="N23" s="124">
        <v>45405</v>
      </c>
      <c r="O23" s="123">
        <v>0</v>
      </c>
      <c r="P23" s="123">
        <v>5.2299999999999999E-2</v>
      </c>
      <c r="Q23" s="120"/>
      <c r="R23" s="122">
        <v>17400000</v>
      </c>
      <c r="S23" s="122">
        <v>3.681</v>
      </c>
      <c r="T23" s="122">
        <v>99.679199999999994</v>
      </c>
      <c r="U23" s="122">
        <v>63843.929519999998</v>
      </c>
      <c r="V23" s="120"/>
      <c r="W23" s="120"/>
      <c r="X23" s="123">
        <v>1.18E-4</v>
      </c>
      <c r="Y23" s="123">
        <v>2.2070000000000002E-3</v>
      </c>
      <c r="Z23" s="123">
        <v>3.21E-4</v>
      </c>
    </row>
    <row r="24" spans="1:26" ht="15" customHeight="1">
      <c r="A24" s="121">
        <v>316</v>
      </c>
      <c r="B24" s="121">
        <v>316</v>
      </c>
      <c r="C24" s="120" t="s">
        <v>1233</v>
      </c>
      <c r="D24" s="120" t="s">
        <v>1282</v>
      </c>
      <c r="E24" s="121" t="s">
        <v>1283</v>
      </c>
      <c r="F24" s="120" t="s">
        <v>951</v>
      </c>
      <c r="G24" s="120" t="s">
        <v>204</v>
      </c>
      <c r="H24" s="120" t="s">
        <v>203</v>
      </c>
      <c r="I24" s="120" t="s">
        <v>313</v>
      </c>
      <c r="J24" s="120" t="s">
        <v>1273</v>
      </c>
      <c r="K24" s="120" t="s">
        <v>430</v>
      </c>
      <c r="L24" s="120" t="s">
        <v>1217</v>
      </c>
      <c r="M24" s="122">
        <v>4.0199999999999996</v>
      </c>
      <c r="N24" s="124">
        <v>47102</v>
      </c>
      <c r="O24" s="123">
        <v>7.2499999999999995E-2</v>
      </c>
      <c r="P24" s="123">
        <v>5.5E-2</v>
      </c>
      <c r="Q24" s="120"/>
      <c r="R24" s="122">
        <v>41544000</v>
      </c>
      <c r="S24" s="122">
        <v>3.681</v>
      </c>
      <c r="T24" s="122">
        <v>109.5534</v>
      </c>
      <c r="U24" s="122">
        <v>167532.85420999999</v>
      </c>
      <c r="V24" s="120"/>
      <c r="W24" s="120"/>
      <c r="X24" s="123">
        <v>0.16617599999999999</v>
      </c>
      <c r="Y24" s="123">
        <v>5.7930000000000004E-3</v>
      </c>
      <c r="Z24" s="123">
        <v>8.43E-4</v>
      </c>
    </row>
    <row r="25" spans="1:26" ht="15" customHeight="1">
      <c r="A25" s="121">
        <v>316</v>
      </c>
      <c r="B25" s="121">
        <v>316</v>
      </c>
      <c r="C25" s="120" t="s">
        <v>1274</v>
      </c>
      <c r="D25" s="120" t="s">
        <v>1284</v>
      </c>
      <c r="E25" s="121" t="s">
        <v>1285</v>
      </c>
      <c r="F25" s="120" t="s">
        <v>951</v>
      </c>
      <c r="G25" s="120" t="s">
        <v>204</v>
      </c>
      <c r="H25" s="120" t="s">
        <v>223</v>
      </c>
      <c r="I25" s="120" t="s">
        <v>313</v>
      </c>
      <c r="J25" s="120" t="s">
        <v>1277</v>
      </c>
      <c r="K25" s="120" t="s">
        <v>430</v>
      </c>
      <c r="L25" s="120" t="s">
        <v>1217</v>
      </c>
      <c r="M25" s="122">
        <v>1.54</v>
      </c>
      <c r="N25" s="124">
        <v>45945</v>
      </c>
      <c r="O25" s="123">
        <v>1.25E-3</v>
      </c>
      <c r="P25" s="123">
        <v>1.8700000000000001E-2</v>
      </c>
      <c r="Q25" s="120"/>
      <c r="R25" s="122">
        <v>17280000</v>
      </c>
      <c r="S25" s="122">
        <v>3.681</v>
      </c>
      <c r="T25" s="122">
        <v>115.4355</v>
      </c>
      <c r="U25" s="122">
        <v>73425.873340000006</v>
      </c>
      <c r="V25" s="120"/>
      <c r="W25" s="120"/>
      <c r="X25" s="123">
        <v>5.04E-4</v>
      </c>
      <c r="Y25" s="123">
        <v>2.539E-3</v>
      </c>
      <c r="Z25" s="123">
        <v>3.6900000000000002E-4</v>
      </c>
    </row>
    <row r="26" spans="1:26" ht="15" customHeight="1">
      <c r="A26" s="121">
        <v>316</v>
      </c>
      <c r="B26" s="121">
        <v>316</v>
      </c>
      <c r="C26" s="120" t="s">
        <v>1274</v>
      </c>
      <c r="D26" s="120" t="s">
        <v>1286</v>
      </c>
      <c r="E26" s="121" t="s">
        <v>1287</v>
      </c>
      <c r="F26" s="120" t="s">
        <v>950</v>
      </c>
      <c r="G26" s="120" t="s">
        <v>204</v>
      </c>
      <c r="H26" s="120" t="s">
        <v>223</v>
      </c>
      <c r="I26" s="120" t="s">
        <v>313</v>
      </c>
      <c r="J26" s="120" t="s">
        <v>1277</v>
      </c>
      <c r="K26" s="120" t="s">
        <v>430</v>
      </c>
      <c r="L26" s="120" t="s">
        <v>1217</v>
      </c>
      <c r="M26" s="122">
        <v>0.18</v>
      </c>
      <c r="N26" s="124">
        <v>45447</v>
      </c>
      <c r="O26" s="123">
        <v>0</v>
      </c>
      <c r="P26" s="123">
        <v>5.2999999999999999E-2</v>
      </c>
      <c r="Q26" s="120"/>
      <c r="R26" s="122">
        <v>81420000</v>
      </c>
      <c r="S26" s="122">
        <v>3.681</v>
      </c>
      <c r="T26" s="122">
        <v>99.084400000000002</v>
      </c>
      <c r="U26" s="122">
        <v>296962.90252</v>
      </c>
      <c r="V26" s="120"/>
      <c r="W26" s="120"/>
      <c r="X26" s="123">
        <v>1.3500000000000001E-3</v>
      </c>
      <c r="Y26" s="123">
        <v>1.0269E-2</v>
      </c>
      <c r="Z26" s="123">
        <v>1.4940000000000001E-3</v>
      </c>
    </row>
    <row r="27" spans="1:26" ht="15" customHeight="1">
      <c r="A27" s="121">
        <v>316</v>
      </c>
      <c r="B27" s="121">
        <v>316</v>
      </c>
      <c r="C27" s="120" t="s">
        <v>1233</v>
      </c>
      <c r="D27" s="120" t="s">
        <v>1288</v>
      </c>
      <c r="E27" s="121" t="s">
        <v>1289</v>
      </c>
      <c r="F27" s="120" t="s">
        <v>951</v>
      </c>
      <c r="G27" s="120" t="s">
        <v>204</v>
      </c>
      <c r="H27" s="120" t="s">
        <v>203</v>
      </c>
      <c r="I27" s="120" t="s">
        <v>313</v>
      </c>
      <c r="J27" s="120" t="s">
        <v>1273</v>
      </c>
      <c r="K27" s="120" t="s">
        <v>430</v>
      </c>
      <c r="L27" s="120" t="s">
        <v>1217</v>
      </c>
      <c r="M27" s="122">
        <v>12.29</v>
      </c>
      <c r="N27" s="124">
        <v>52261</v>
      </c>
      <c r="O27" s="123">
        <v>4.4999999999999998E-2</v>
      </c>
      <c r="P27" s="123">
        <v>5.7700000000000001E-2</v>
      </c>
      <c r="Q27" s="120"/>
      <c r="R27" s="122">
        <v>13192000</v>
      </c>
      <c r="S27" s="122">
        <v>3.681</v>
      </c>
      <c r="T27" s="122">
        <v>87.069500000000005</v>
      </c>
      <c r="U27" s="122">
        <v>42280.733269999997</v>
      </c>
      <c r="V27" s="120"/>
      <c r="W27" s="120"/>
      <c r="X27" s="123">
        <v>7.7600000000000004E-3</v>
      </c>
      <c r="Y27" s="123">
        <v>1.462E-3</v>
      </c>
      <c r="Z27" s="123">
        <v>2.12E-4</v>
      </c>
    </row>
    <row r="28" spans="1:26" ht="15" customHeight="1">
      <c r="A28" s="121">
        <v>316</v>
      </c>
      <c r="B28" s="121">
        <v>316</v>
      </c>
      <c r="C28" s="120" t="s">
        <v>1274</v>
      </c>
      <c r="D28" s="120" t="s">
        <v>1290</v>
      </c>
      <c r="E28" s="121" t="s">
        <v>1291</v>
      </c>
      <c r="F28" s="120" t="s">
        <v>950</v>
      </c>
      <c r="G28" s="120" t="s">
        <v>204</v>
      </c>
      <c r="H28" s="120" t="s">
        <v>223</v>
      </c>
      <c r="I28" s="120" t="s">
        <v>367</v>
      </c>
      <c r="J28" s="120" t="s">
        <v>1277</v>
      </c>
      <c r="K28" s="120" t="s">
        <v>430</v>
      </c>
      <c r="L28" s="120" t="s">
        <v>1217</v>
      </c>
      <c r="M28" s="122">
        <v>0.2</v>
      </c>
      <c r="N28" s="124">
        <v>45456</v>
      </c>
      <c r="O28" s="123">
        <v>0</v>
      </c>
      <c r="P28" s="123">
        <v>5.3699999999999998E-2</v>
      </c>
      <c r="Q28" s="120"/>
      <c r="R28" s="122">
        <v>30000000</v>
      </c>
      <c r="S28" s="122">
        <v>3.681</v>
      </c>
      <c r="T28" s="122">
        <v>98.944400000000002</v>
      </c>
      <c r="U28" s="122">
        <v>109264.30091999999</v>
      </c>
      <c r="V28" s="120"/>
      <c r="W28" s="120"/>
      <c r="X28" s="123">
        <v>1.5799999999999999E-4</v>
      </c>
      <c r="Y28" s="123">
        <v>3.7780000000000001E-3</v>
      </c>
      <c r="Z28" s="123">
        <v>5.4900000000000001E-4</v>
      </c>
    </row>
    <row r="29" spans="1:26" ht="15" customHeight="1">
      <c r="A29" s="121">
        <v>316</v>
      </c>
      <c r="B29" s="121">
        <v>316</v>
      </c>
      <c r="C29" s="120" t="s">
        <v>1274</v>
      </c>
      <c r="D29" s="120" t="s">
        <v>1292</v>
      </c>
      <c r="E29" s="121" t="s">
        <v>1293</v>
      </c>
      <c r="F29" s="120" t="s">
        <v>951</v>
      </c>
      <c r="G29" s="120" t="s">
        <v>204</v>
      </c>
      <c r="H29" s="120" t="s">
        <v>223</v>
      </c>
      <c r="I29" s="120" t="s">
        <v>367</v>
      </c>
      <c r="J29" s="120" t="s">
        <v>1277</v>
      </c>
      <c r="K29" s="120" t="s">
        <v>430</v>
      </c>
      <c r="L29" s="120" t="s">
        <v>1217</v>
      </c>
      <c r="M29" s="122">
        <v>3.43</v>
      </c>
      <c r="N29" s="124">
        <v>46675</v>
      </c>
      <c r="O29" s="123">
        <v>1.6250000000000001E-2</v>
      </c>
      <c r="P29" s="123">
        <v>1.7999999999999999E-2</v>
      </c>
      <c r="Q29" s="120"/>
      <c r="R29" s="122">
        <v>16625000</v>
      </c>
      <c r="S29" s="122">
        <v>3.681</v>
      </c>
      <c r="T29" s="122">
        <v>103.95310000000001</v>
      </c>
      <c r="U29" s="122">
        <v>63615.804080000002</v>
      </c>
      <c r="V29" s="120"/>
      <c r="W29" s="120"/>
      <c r="X29" s="123">
        <v>4.15E-4</v>
      </c>
      <c r="Y29" s="123">
        <v>2.199E-3</v>
      </c>
      <c r="Z29" s="123">
        <v>3.2000000000000003E-4</v>
      </c>
    </row>
    <row r="30" spans="1:26" ht="15" customHeight="1">
      <c r="A30" s="121">
        <v>316</v>
      </c>
      <c r="B30" s="121">
        <v>316</v>
      </c>
      <c r="C30" s="120" t="s">
        <v>1274</v>
      </c>
      <c r="D30" s="120" t="s">
        <v>1294</v>
      </c>
      <c r="E30" s="121" t="s">
        <v>1295</v>
      </c>
      <c r="F30" s="120" t="s">
        <v>951</v>
      </c>
      <c r="G30" s="120" t="s">
        <v>204</v>
      </c>
      <c r="H30" s="120" t="s">
        <v>223</v>
      </c>
      <c r="I30" s="120" t="s">
        <v>313</v>
      </c>
      <c r="J30" s="120" t="s">
        <v>1277</v>
      </c>
      <c r="K30" s="120" t="s">
        <v>430</v>
      </c>
      <c r="L30" s="120" t="s">
        <v>1217</v>
      </c>
      <c r="M30" s="122">
        <v>2.29</v>
      </c>
      <c r="N30" s="124">
        <v>46218</v>
      </c>
      <c r="O30" s="123">
        <v>1.25E-3</v>
      </c>
      <c r="P30" s="123">
        <v>1.8499999999999999E-2</v>
      </c>
      <c r="Q30" s="120"/>
      <c r="R30" s="122">
        <v>29575000</v>
      </c>
      <c r="S30" s="122">
        <v>3.681</v>
      </c>
      <c r="T30" s="122">
        <v>123.3828</v>
      </c>
      <c r="U30" s="122">
        <v>134321.40882000001</v>
      </c>
      <c r="V30" s="120"/>
      <c r="W30" s="120"/>
      <c r="X30" s="123">
        <v>8.0199999999999998E-4</v>
      </c>
      <c r="Y30" s="123">
        <v>4.6449999999999998E-3</v>
      </c>
      <c r="Z30" s="123">
        <v>6.7599999999999995E-4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316</v>
      </c>
      <c r="B2" s="121">
        <v>316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73"/>
  <sheetViews>
    <sheetView rightToLeft="1" topLeftCell="O1" workbookViewId="0">
      <selection activeCell="Y27" sqref="Y2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25" bestFit="1" customWidth="1"/>
    <col min="5" max="5" width="9.625" bestFit="1" customWidth="1"/>
    <col min="6" max="6" width="42.125" bestFit="1" customWidth="1"/>
    <col min="7" max="7" width="14.75" bestFit="1" customWidth="1"/>
    <col min="8" max="8" width="11.25" bestFit="1" customWidth="1"/>
    <col min="9" max="9" width="22.75" bestFit="1" customWidth="1"/>
    <col min="10" max="10" width="8.875" bestFit="1" customWidth="1"/>
    <col min="11" max="11" width="23.875" bestFit="1" customWidth="1"/>
    <col min="12" max="12" width="6.875" bestFit="1" customWidth="1"/>
    <col min="13" max="13" width="9.125" bestFit="1" customWidth="1"/>
    <col min="14" max="14" width="39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75" bestFit="1" customWidth="1"/>
    <col min="19" max="19" width="10.5" bestFit="1" customWidth="1"/>
    <col min="20" max="20" width="7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7.125" bestFit="1" customWidth="1"/>
    <col min="27" max="27" width="8.75" bestFit="1" customWidth="1"/>
    <col min="28" max="28" width="11.625" customWidth="1"/>
    <col min="29" max="29" width="9.875" bestFit="1" customWidth="1"/>
    <col min="30" max="30" width="11.875" bestFit="1" customWidth="1"/>
    <col min="31" max="31" width="10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316</v>
      </c>
      <c r="B2" s="121">
        <v>316</v>
      </c>
      <c r="C2" s="120" t="s">
        <v>1296</v>
      </c>
      <c r="D2" s="121">
        <v>513834200</v>
      </c>
      <c r="E2" s="120" t="s">
        <v>308</v>
      </c>
      <c r="F2" s="120" t="s">
        <v>1297</v>
      </c>
      <c r="G2" s="121" t="s">
        <v>1298</v>
      </c>
      <c r="H2" s="120" t="s">
        <v>320</v>
      </c>
      <c r="I2" s="120" t="s">
        <v>952</v>
      </c>
      <c r="J2" s="120" t="s">
        <v>203</v>
      </c>
      <c r="K2" s="120" t="s">
        <v>203</v>
      </c>
      <c r="L2" s="120" t="s">
        <v>1299</v>
      </c>
      <c r="M2" s="120" t="s">
        <v>339</v>
      </c>
      <c r="N2" s="120" t="s">
        <v>444</v>
      </c>
      <c r="O2" s="120" t="s">
        <v>338</v>
      </c>
      <c r="P2" s="120" t="s">
        <v>1300</v>
      </c>
      <c r="Q2" s="120" t="s">
        <v>414</v>
      </c>
      <c r="R2" s="120" t="s">
        <v>406</v>
      </c>
      <c r="S2" s="120" t="s">
        <v>1212</v>
      </c>
      <c r="T2" s="122">
        <v>2.17</v>
      </c>
      <c r="U2" s="124">
        <v>46203</v>
      </c>
      <c r="V2" s="123">
        <v>2.9100000000000001E-2</v>
      </c>
      <c r="W2" s="123">
        <v>4.5999999999999999E-2</v>
      </c>
      <c r="X2" s="120" t="s">
        <v>410</v>
      </c>
      <c r="Y2" s="120"/>
      <c r="Z2" s="122">
        <v>17907385</v>
      </c>
      <c r="AA2" s="122">
        <v>1</v>
      </c>
      <c r="AB2" s="122">
        <v>97.28</v>
      </c>
      <c r="AC2" s="122"/>
      <c r="AD2" s="122">
        <v>17420.30413</v>
      </c>
      <c r="AE2" s="122"/>
      <c r="AF2" s="122"/>
      <c r="AG2" s="120"/>
      <c r="AH2" s="123">
        <v>2.9845E-2</v>
      </c>
      <c r="AI2" s="123">
        <v>5.3940000000000004E-3</v>
      </c>
      <c r="AJ2" s="123">
        <v>8.7000000000000001E-5</v>
      </c>
    </row>
    <row r="3" spans="1:36" ht="15" customHeight="1">
      <c r="A3" s="121">
        <v>316</v>
      </c>
      <c r="B3" s="121">
        <v>316</v>
      </c>
      <c r="C3" s="120" t="s">
        <v>1301</v>
      </c>
      <c r="D3" s="121">
        <v>520018078</v>
      </c>
      <c r="E3" s="120" t="s">
        <v>308</v>
      </c>
      <c r="F3" s="120" t="s">
        <v>1302</v>
      </c>
      <c r="G3" s="121" t="s">
        <v>1303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1299</v>
      </c>
      <c r="M3" s="120" t="s">
        <v>339</v>
      </c>
      <c r="N3" s="120" t="s">
        <v>447</v>
      </c>
      <c r="O3" s="120" t="s">
        <v>338</v>
      </c>
      <c r="P3" s="120" t="s">
        <v>1225</v>
      </c>
      <c r="Q3" s="120" t="s">
        <v>414</v>
      </c>
      <c r="R3" s="120" t="s">
        <v>406</v>
      </c>
      <c r="S3" s="120" t="s">
        <v>1212</v>
      </c>
      <c r="T3" s="122">
        <v>1.23</v>
      </c>
      <c r="U3" s="124">
        <v>46203</v>
      </c>
      <c r="V3" s="123">
        <v>8.3000000000000001E-3</v>
      </c>
      <c r="W3" s="123">
        <v>1.3899999999999999E-2</v>
      </c>
      <c r="X3" s="120" t="s">
        <v>411</v>
      </c>
      <c r="Y3" s="120"/>
      <c r="Z3" s="122">
        <v>69000000</v>
      </c>
      <c r="AA3" s="122">
        <v>1</v>
      </c>
      <c r="AB3" s="122">
        <v>111.66</v>
      </c>
      <c r="AC3" s="122"/>
      <c r="AD3" s="122">
        <v>77045.399999999994</v>
      </c>
      <c r="AE3" s="120"/>
      <c r="AF3" s="120"/>
      <c r="AG3" s="120"/>
      <c r="AH3" s="123">
        <v>2.2682999999999998E-2</v>
      </c>
      <c r="AI3" s="123">
        <v>2.3859999999999999E-2</v>
      </c>
      <c r="AJ3" s="123">
        <v>3.8699999999999997E-4</v>
      </c>
    </row>
    <row r="4" spans="1:36" ht="15" customHeight="1">
      <c r="A4" s="121">
        <v>316</v>
      </c>
      <c r="B4" s="121">
        <v>316</v>
      </c>
      <c r="C4" s="120" t="s">
        <v>1304</v>
      </c>
      <c r="D4" s="121">
        <v>520032046</v>
      </c>
      <c r="E4" s="120" t="s">
        <v>308</v>
      </c>
      <c r="F4" s="120" t="s">
        <v>1305</v>
      </c>
      <c r="G4" s="121" t="s">
        <v>1306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1299</v>
      </c>
      <c r="M4" s="120" t="s">
        <v>339</v>
      </c>
      <c r="N4" s="120" t="s">
        <v>447</v>
      </c>
      <c r="O4" s="120" t="s">
        <v>338</v>
      </c>
      <c r="P4" s="120" t="s">
        <v>1208</v>
      </c>
      <c r="Q4" s="120" t="s">
        <v>412</v>
      </c>
      <c r="R4" s="120" t="s">
        <v>406</v>
      </c>
      <c r="S4" s="120" t="s">
        <v>1212</v>
      </c>
      <c r="T4" s="122">
        <v>3.42</v>
      </c>
      <c r="U4" s="124">
        <v>46658</v>
      </c>
      <c r="V4" s="123">
        <v>1.2200000000000001E-2</v>
      </c>
      <c r="W4" s="123">
        <v>1.7999999999999999E-2</v>
      </c>
      <c r="X4" s="120" t="s">
        <v>411</v>
      </c>
      <c r="Y4" s="120"/>
      <c r="Z4" s="122">
        <v>45634504</v>
      </c>
      <c r="AA4" s="122">
        <v>1</v>
      </c>
      <c r="AB4" s="122">
        <v>111.35</v>
      </c>
      <c r="AC4" s="122"/>
      <c r="AD4" s="122">
        <v>50814.020199999999</v>
      </c>
      <c r="AE4" s="120"/>
      <c r="AF4" s="120"/>
      <c r="AG4" s="120"/>
      <c r="AH4" s="123">
        <v>1.5132E-2</v>
      </c>
      <c r="AI4" s="123">
        <v>1.5736E-2</v>
      </c>
      <c r="AJ4" s="123">
        <v>2.5500000000000002E-4</v>
      </c>
    </row>
    <row r="5" spans="1:36" ht="15" customHeight="1">
      <c r="A5" s="121">
        <v>316</v>
      </c>
      <c r="B5" s="121">
        <v>316</v>
      </c>
      <c r="C5" s="120" t="s">
        <v>1304</v>
      </c>
      <c r="D5" s="121">
        <v>520032046</v>
      </c>
      <c r="E5" s="120" t="s">
        <v>308</v>
      </c>
      <c r="F5" s="120" t="s">
        <v>1307</v>
      </c>
      <c r="G5" s="121" t="s">
        <v>1308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1299</v>
      </c>
      <c r="M5" s="120" t="s">
        <v>339</v>
      </c>
      <c r="N5" s="120" t="s">
        <v>447</v>
      </c>
      <c r="O5" s="120" t="s">
        <v>338</v>
      </c>
      <c r="P5" s="120" t="s">
        <v>1225</v>
      </c>
      <c r="Q5" s="120" t="s">
        <v>414</v>
      </c>
      <c r="R5" s="120" t="s">
        <v>406</v>
      </c>
      <c r="S5" s="120" t="s">
        <v>1212</v>
      </c>
      <c r="T5" s="122">
        <v>4.92</v>
      </c>
      <c r="U5" s="124">
        <v>48938</v>
      </c>
      <c r="V5" s="123">
        <v>1.9900000000000001E-2</v>
      </c>
      <c r="W5" s="123">
        <v>2.01E-2</v>
      </c>
      <c r="X5" s="120" t="s">
        <v>411</v>
      </c>
      <c r="Y5" s="120"/>
      <c r="Z5" s="122">
        <v>41800000</v>
      </c>
      <c r="AA5" s="122">
        <v>1</v>
      </c>
      <c r="AB5" s="122">
        <v>100.72</v>
      </c>
      <c r="AC5" s="122"/>
      <c r="AD5" s="122">
        <v>42100.959999999999</v>
      </c>
      <c r="AE5" s="120"/>
      <c r="AF5" s="120"/>
      <c r="AG5" s="120"/>
      <c r="AH5" s="123">
        <v>1.5481E-2</v>
      </c>
      <c r="AI5" s="123">
        <v>1.3037999999999999E-2</v>
      </c>
      <c r="AJ5" s="123">
        <v>2.1100000000000001E-4</v>
      </c>
    </row>
    <row r="6" spans="1:36" ht="15" customHeight="1">
      <c r="A6" s="121">
        <v>316</v>
      </c>
      <c r="B6" s="121">
        <v>316</v>
      </c>
      <c r="C6" s="120" t="s">
        <v>1309</v>
      </c>
      <c r="D6" s="121">
        <v>513436394</v>
      </c>
      <c r="E6" s="120" t="s">
        <v>308</v>
      </c>
      <c r="F6" s="120" t="s">
        <v>1310</v>
      </c>
      <c r="G6" s="121" t="s">
        <v>1311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1299</v>
      </c>
      <c r="M6" s="120" t="s">
        <v>339</v>
      </c>
      <c r="N6" s="120" t="s">
        <v>476</v>
      </c>
      <c r="O6" s="120" t="s">
        <v>338</v>
      </c>
      <c r="P6" s="120" t="s">
        <v>1312</v>
      </c>
      <c r="Q6" s="120" t="s">
        <v>414</v>
      </c>
      <c r="R6" s="120" t="s">
        <v>406</v>
      </c>
      <c r="S6" s="120" t="s">
        <v>1212</v>
      </c>
      <c r="T6" s="122">
        <v>5.89</v>
      </c>
      <c r="U6" s="124">
        <v>48760</v>
      </c>
      <c r="V6" s="123">
        <v>2.9499999999999998E-2</v>
      </c>
      <c r="W6" s="123">
        <v>2.24E-2</v>
      </c>
      <c r="X6" s="120" t="s">
        <v>411</v>
      </c>
      <c r="Y6" s="120"/>
      <c r="Z6" s="122">
        <v>180576684.06999999</v>
      </c>
      <c r="AA6" s="122">
        <v>1</v>
      </c>
      <c r="AB6" s="122">
        <v>115.9</v>
      </c>
      <c r="AC6" s="122"/>
      <c r="AD6" s="122">
        <v>209288.37684000001</v>
      </c>
      <c r="AE6" s="120"/>
      <c r="AF6" s="120"/>
      <c r="AG6" s="120"/>
      <c r="AH6" s="123">
        <v>0.121782</v>
      </c>
      <c r="AI6" s="123">
        <v>6.4814999999999998E-2</v>
      </c>
      <c r="AJ6" s="123">
        <v>1.0529999999999999E-3</v>
      </c>
    </row>
    <row r="7" spans="1:36" ht="15" customHeight="1">
      <c r="A7" s="121">
        <v>316</v>
      </c>
      <c r="B7" s="121">
        <v>316</v>
      </c>
      <c r="C7" s="120" t="s">
        <v>1313</v>
      </c>
      <c r="D7" s="121">
        <v>520000472</v>
      </c>
      <c r="E7" s="120" t="s">
        <v>308</v>
      </c>
      <c r="F7" s="120" t="s">
        <v>1314</v>
      </c>
      <c r="G7" s="121" t="s">
        <v>1315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1299</v>
      </c>
      <c r="M7" s="120" t="s">
        <v>339</v>
      </c>
      <c r="N7" s="120" t="s">
        <v>439</v>
      </c>
      <c r="O7" s="120" t="s">
        <v>338</v>
      </c>
      <c r="P7" s="120" t="s">
        <v>1316</v>
      </c>
      <c r="Q7" s="120" t="s">
        <v>311</v>
      </c>
      <c r="R7" s="120" t="s">
        <v>406</v>
      </c>
      <c r="S7" s="120" t="s">
        <v>1212</v>
      </c>
      <c r="T7" s="122">
        <v>11.12</v>
      </c>
      <c r="U7" s="124">
        <v>49825</v>
      </c>
      <c r="V7" s="123">
        <v>1.2500000000000001E-2</v>
      </c>
      <c r="W7" s="123">
        <v>2.98E-2</v>
      </c>
      <c r="X7" s="120" t="s">
        <v>411</v>
      </c>
      <c r="Y7" s="120"/>
      <c r="Z7" s="122">
        <v>6675000</v>
      </c>
      <c r="AA7" s="122">
        <v>1</v>
      </c>
      <c r="AB7" s="122">
        <v>92.01</v>
      </c>
      <c r="AC7" s="122"/>
      <c r="AD7" s="122">
        <v>6141.6674999999996</v>
      </c>
      <c r="AE7" s="120"/>
      <c r="AF7" s="120"/>
      <c r="AG7" s="120"/>
      <c r="AH7" s="123">
        <v>1.555E-3</v>
      </c>
      <c r="AI7" s="123">
        <v>1.902E-3</v>
      </c>
      <c r="AJ7" s="123">
        <v>3.0000000000000001E-5</v>
      </c>
    </row>
    <row r="8" spans="1:36" ht="15" customHeight="1">
      <c r="A8" s="121">
        <v>316</v>
      </c>
      <c r="B8" s="121">
        <v>316</v>
      </c>
      <c r="C8" s="120" t="s">
        <v>1317</v>
      </c>
      <c r="D8" s="121">
        <v>510960719</v>
      </c>
      <c r="E8" s="120" t="s">
        <v>308</v>
      </c>
      <c r="F8" s="120" t="s">
        <v>1318</v>
      </c>
      <c r="G8" s="121" t="s">
        <v>1319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1299</v>
      </c>
      <c r="M8" s="120" t="s">
        <v>339</v>
      </c>
      <c r="N8" s="120" t="s">
        <v>463</v>
      </c>
      <c r="O8" s="120" t="s">
        <v>338</v>
      </c>
      <c r="P8" s="120" t="s">
        <v>1312</v>
      </c>
      <c r="Q8" s="120" t="s">
        <v>414</v>
      </c>
      <c r="R8" s="120" t="s">
        <v>406</v>
      </c>
      <c r="S8" s="120" t="s">
        <v>1212</v>
      </c>
      <c r="T8" s="122">
        <v>2.86</v>
      </c>
      <c r="U8" s="124">
        <v>46934</v>
      </c>
      <c r="V8" s="123">
        <v>1.77E-2</v>
      </c>
      <c r="W8" s="123">
        <v>2.1399999999999999E-2</v>
      </c>
      <c r="X8" s="120" t="s">
        <v>411</v>
      </c>
      <c r="Y8" s="120"/>
      <c r="Z8" s="122">
        <v>50413500</v>
      </c>
      <c r="AA8" s="122">
        <v>1</v>
      </c>
      <c r="AB8" s="122">
        <v>111.11</v>
      </c>
      <c r="AC8" s="122"/>
      <c r="AD8" s="122">
        <v>56014.439850000002</v>
      </c>
      <c r="AE8" s="120"/>
      <c r="AF8" s="120"/>
      <c r="AG8" s="120"/>
      <c r="AH8" s="123">
        <v>1.8286E-2</v>
      </c>
      <c r="AI8" s="123">
        <v>1.7347000000000001E-2</v>
      </c>
      <c r="AJ8" s="123">
        <v>2.81E-4</v>
      </c>
    </row>
    <row r="9" spans="1:36" ht="15" customHeight="1">
      <c r="A9" s="121">
        <v>316</v>
      </c>
      <c r="B9" s="121">
        <v>316</v>
      </c>
      <c r="C9" s="120" t="s">
        <v>1320</v>
      </c>
      <c r="D9" s="121">
        <v>514486042</v>
      </c>
      <c r="E9" s="120" t="s">
        <v>308</v>
      </c>
      <c r="F9" s="120" t="s">
        <v>1321</v>
      </c>
      <c r="G9" s="121" t="s">
        <v>1322</v>
      </c>
      <c r="H9" s="120" t="s">
        <v>320</v>
      </c>
      <c r="I9" s="120" t="s">
        <v>952</v>
      </c>
      <c r="J9" s="120" t="s">
        <v>203</v>
      </c>
      <c r="K9" s="120" t="s">
        <v>203</v>
      </c>
      <c r="L9" s="120" t="s">
        <v>1299</v>
      </c>
      <c r="M9" s="120" t="s">
        <v>339</v>
      </c>
      <c r="N9" s="120" t="s">
        <v>444</v>
      </c>
      <c r="O9" s="120" t="s">
        <v>338</v>
      </c>
      <c r="P9" s="120" t="s">
        <v>1323</v>
      </c>
      <c r="Q9" s="120" t="s">
        <v>414</v>
      </c>
      <c r="R9" s="120" t="s">
        <v>406</v>
      </c>
      <c r="S9" s="120" t="s">
        <v>1212</v>
      </c>
      <c r="T9" s="122">
        <v>1.6</v>
      </c>
      <c r="U9" s="124">
        <v>45976</v>
      </c>
      <c r="V9" s="123">
        <v>3.27E-2</v>
      </c>
      <c r="W9" s="123">
        <v>4.65E-2</v>
      </c>
      <c r="X9" s="120" t="s">
        <v>410</v>
      </c>
      <c r="Y9" s="120"/>
      <c r="Z9" s="122">
        <v>23757000</v>
      </c>
      <c r="AA9" s="122">
        <v>1</v>
      </c>
      <c r="AB9" s="122">
        <v>99.14</v>
      </c>
      <c r="AC9" s="122"/>
      <c r="AD9" s="122">
        <v>23552.6898</v>
      </c>
      <c r="AE9" s="120"/>
      <c r="AF9" s="120"/>
      <c r="AG9" s="120"/>
      <c r="AH9" s="123">
        <v>7.5276999999999997E-2</v>
      </c>
      <c r="AI9" s="123">
        <v>7.2940000000000001E-3</v>
      </c>
      <c r="AJ9" s="123">
        <v>1.18E-4</v>
      </c>
    </row>
    <row r="10" spans="1:36" ht="15" customHeight="1">
      <c r="A10" s="121">
        <v>316</v>
      </c>
      <c r="B10" s="121">
        <v>316</v>
      </c>
      <c r="C10" s="120" t="s">
        <v>1324</v>
      </c>
      <c r="D10" s="121">
        <v>520031931</v>
      </c>
      <c r="E10" s="120" t="s">
        <v>308</v>
      </c>
      <c r="F10" s="120" t="s">
        <v>1325</v>
      </c>
      <c r="G10" s="121" t="s">
        <v>1326</v>
      </c>
      <c r="H10" s="120" t="s">
        <v>320</v>
      </c>
      <c r="I10" s="120" t="s">
        <v>952</v>
      </c>
      <c r="J10" s="120" t="s">
        <v>203</v>
      </c>
      <c r="K10" s="120" t="s">
        <v>203</v>
      </c>
      <c r="L10" s="120" t="s">
        <v>1299</v>
      </c>
      <c r="M10" s="120" t="s">
        <v>339</v>
      </c>
      <c r="N10" s="120" t="s">
        <v>483</v>
      </c>
      <c r="O10" s="120" t="s">
        <v>338</v>
      </c>
      <c r="P10" s="120" t="s">
        <v>1300</v>
      </c>
      <c r="Q10" s="120" t="s">
        <v>414</v>
      </c>
      <c r="R10" s="120" t="s">
        <v>406</v>
      </c>
      <c r="S10" s="120" t="s">
        <v>1212</v>
      </c>
      <c r="T10" s="122">
        <v>1.1299999999999999</v>
      </c>
      <c r="U10" s="124">
        <v>45992</v>
      </c>
      <c r="V10" s="123">
        <v>3.6499999999999998E-2</v>
      </c>
      <c r="W10" s="123">
        <v>4.6800000000000001E-2</v>
      </c>
      <c r="X10" s="120" t="s">
        <v>411</v>
      </c>
      <c r="Y10" s="120"/>
      <c r="Z10" s="122">
        <v>33675788.390000001</v>
      </c>
      <c r="AA10" s="122">
        <v>1</v>
      </c>
      <c r="AB10" s="122">
        <v>100.11</v>
      </c>
      <c r="AC10" s="122"/>
      <c r="AD10" s="122">
        <v>33712.831760000001</v>
      </c>
      <c r="AE10" s="120"/>
      <c r="AF10" s="120"/>
      <c r="AG10" s="120"/>
      <c r="AH10" s="123">
        <v>3.1621000000000003E-2</v>
      </c>
      <c r="AI10" s="123">
        <v>1.044E-2</v>
      </c>
      <c r="AJ10" s="123">
        <v>1.6899999999999999E-4</v>
      </c>
    </row>
    <row r="11" spans="1:36" ht="15" customHeight="1">
      <c r="A11" s="121">
        <v>316</v>
      </c>
      <c r="B11" s="121">
        <v>316</v>
      </c>
      <c r="C11" s="120" t="s">
        <v>1304</v>
      </c>
      <c r="D11" s="121">
        <v>520032046</v>
      </c>
      <c r="E11" s="120" t="s">
        <v>308</v>
      </c>
      <c r="F11" s="120" t="s">
        <v>1327</v>
      </c>
      <c r="G11" s="121" t="s">
        <v>1328</v>
      </c>
      <c r="H11" s="120" t="s">
        <v>320</v>
      </c>
      <c r="I11" s="120" t="s">
        <v>952</v>
      </c>
      <c r="J11" s="120" t="s">
        <v>203</v>
      </c>
      <c r="K11" s="120" t="s">
        <v>203</v>
      </c>
      <c r="L11" s="120" t="s">
        <v>1299</v>
      </c>
      <c r="M11" s="120" t="s">
        <v>339</v>
      </c>
      <c r="N11" s="120" t="s">
        <v>447</v>
      </c>
      <c r="O11" s="120" t="s">
        <v>338</v>
      </c>
      <c r="P11" s="120" t="s">
        <v>1208</v>
      </c>
      <c r="Q11" s="120" t="s">
        <v>412</v>
      </c>
      <c r="R11" s="120" t="s">
        <v>406</v>
      </c>
      <c r="S11" s="120" t="s">
        <v>1212</v>
      </c>
      <c r="T11" s="122">
        <v>1.1499999999999999</v>
      </c>
      <c r="U11" s="124">
        <v>45815</v>
      </c>
      <c r="V11" s="123">
        <v>2.98E-2</v>
      </c>
      <c r="W11" s="123">
        <v>4.4299999999999999E-2</v>
      </c>
      <c r="X11" s="120" t="s">
        <v>411</v>
      </c>
      <c r="Y11" s="120"/>
      <c r="Z11" s="122">
        <v>900495</v>
      </c>
      <c r="AA11" s="122">
        <v>1</v>
      </c>
      <c r="AB11" s="122">
        <v>100.79</v>
      </c>
      <c r="AC11" s="122"/>
      <c r="AD11" s="122">
        <v>907.60891000000004</v>
      </c>
      <c r="AE11" s="120"/>
      <c r="AF11" s="120"/>
      <c r="AG11" s="120"/>
      <c r="AH11" s="123">
        <v>3.5399999999999999E-4</v>
      </c>
      <c r="AI11" s="123">
        <v>2.81E-4</v>
      </c>
      <c r="AJ11" s="123">
        <v>3.9999999999999998E-6</v>
      </c>
    </row>
    <row r="12" spans="1:36" ht="15" customHeight="1">
      <c r="A12" s="121">
        <v>316</v>
      </c>
      <c r="B12" s="121">
        <v>316</v>
      </c>
      <c r="C12" s="120" t="s">
        <v>1304</v>
      </c>
      <c r="D12" s="121">
        <v>520032046</v>
      </c>
      <c r="E12" s="120" t="s">
        <v>308</v>
      </c>
      <c r="F12" s="120" t="s">
        <v>1329</v>
      </c>
      <c r="G12" s="121" t="s">
        <v>1330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1299</v>
      </c>
      <c r="M12" s="120" t="s">
        <v>339</v>
      </c>
      <c r="N12" s="120" t="s">
        <v>447</v>
      </c>
      <c r="O12" s="120" t="s">
        <v>338</v>
      </c>
      <c r="P12" s="120" t="s">
        <v>1208</v>
      </c>
      <c r="Q12" s="120" t="s">
        <v>412</v>
      </c>
      <c r="R12" s="120" t="s">
        <v>406</v>
      </c>
      <c r="S12" s="120" t="s">
        <v>1212</v>
      </c>
      <c r="T12" s="122">
        <v>0.5</v>
      </c>
      <c r="U12" s="124">
        <v>45563</v>
      </c>
      <c r="V12" s="123">
        <v>8.6E-3</v>
      </c>
      <c r="W12" s="123">
        <v>1.2999999999999999E-2</v>
      </c>
      <c r="X12" s="120" t="s">
        <v>411</v>
      </c>
      <c r="Y12" s="120"/>
      <c r="Z12" s="122">
        <v>131200000</v>
      </c>
      <c r="AA12" s="122">
        <v>1</v>
      </c>
      <c r="AB12" s="122">
        <v>113.09</v>
      </c>
      <c r="AC12" s="122"/>
      <c r="AD12" s="122">
        <v>148374.07999999999</v>
      </c>
      <c r="AE12" s="120"/>
      <c r="AF12" s="120"/>
      <c r="AG12" s="120"/>
      <c r="AH12" s="123">
        <v>5.2450999999999998E-2</v>
      </c>
      <c r="AI12" s="123">
        <v>4.5949999999999998E-2</v>
      </c>
      <c r="AJ12" s="123">
        <v>7.4600000000000003E-4</v>
      </c>
    </row>
    <row r="13" spans="1:36" ht="15" customHeight="1">
      <c r="A13" s="121">
        <v>316</v>
      </c>
      <c r="B13" s="121">
        <v>316</v>
      </c>
      <c r="C13" s="120" t="s">
        <v>1331</v>
      </c>
      <c r="D13" s="121">
        <v>516269248</v>
      </c>
      <c r="E13" s="120" t="s">
        <v>308</v>
      </c>
      <c r="F13" s="120" t="s">
        <v>1332</v>
      </c>
      <c r="G13" s="121" t="s">
        <v>1333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1299</v>
      </c>
      <c r="M13" s="120" t="s">
        <v>339</v>
      </c>
      <c r="N13" s="120" t="s">
        <v>484</v>
      </c>
      <c r="O13" s="120" t="s">
        <v>338</v>
      </c>
      <c r="P13" s="120" t="s">
        <v>1334</v>
      </c>
      <c r="Q13" s="120" t="s">
        <v>414</v>
      </c>
      <c r="R13" s="120" t="s">
        <v>406</v>
      </c>
      <c r="S13" s="120" t="s">
        <v>1212</v>
      </c>
      <c r="T13" s="122">
        <v>3.96</v>
      </c>
      <c r="U13" s="124">
        <v>48121</v>
      </c>
      <c r="V13" s="123">
        <v>1.7999999999999999E-2</v>
      </c>
      <c r="W13" s="123">
        <v>3.1E-2</v>
      </c>
      <c r="X13" s="120" t="s">
        <v>411</v>
      </c>
      <c r="Y13" s="120"/>
      <c r="Z13" s="122">
        <v>72485951.579999998</v>
      </c>
      <c r="AA13" s="122">
        <v>1</v>
      </c>
      <c r="AB13" s="122">
        <v>106.25</v>
      </c>
      <c r="AC13" s="122"/>
      <c r="AD13" s="122">
        <v>77016.323550000001</v>
      </c>
      <c r="AE13" s="120"/>
      <c r="AF13" s="120"/>
      <c r="AG13" s="120"/>
      <c r="AH13" s="123">
        <v>7.2853000000000001E-2</v>
      </c>
      <c r="AI13" s="123">
        <v>2.3851000000000001E-2</v>
      </c>
      <c r="AJ13" s="123">
        <v>3.8699999999999997E-4</v>
      </c>
    </row>
    <row r="14" spans="1:36" ht="15" customHeight="1">
      <c r="A14" s="121">
        <v>316</v>
      </c>
      <c r="B14" s="121">
        <v>316</v>
      </c>
      <c r="C14" s="120" t="s">
        <v>1335</v>
      </c>
      <c r="D14" s="121">
        <v>513893123</v>
      </c>
      <c r="E14" s="120" t="s">
        <v>308</v>
      </c>
      <c r="F14" s="120" t="s">
        <v>1336</v>
      </c>
      <c r="G14" s="121" t="s">
        <v>1337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1299</v>
      </c>
      <c r="M14" s="120" t="s">
        <v>339</v>
      </c>
      <c r="N14" s="120" t="s">
        <v>442</v>
      </c>
      <c r="O14" s="120" t="s">
        <v>338</v>
      </c>
      <c r="P14" s="120" t="s">
        <v>1338</v>
      </c>
      <c r="Q14" s="120" t="s">
        <v>414</v>
      </c>
      <c r="R14" s="120" t="s">
        <v>406</v>
      </c>
      <c r="S14" s="120" t="s">
        <v>1212</v>
      </c>
      <c r="T14" s="122">
        <v>2.13</v>
      </c>
      <c r="U14" s="124">
        <v>46477</v>
      </c>
      <c r="V14" s="123">
        <v>3.5400000000000001E-2</v>
      </c>
      <c r="W14" s="123">
        <v>3.3700000000000001E-2</v>
      </c>
      <c r="X14" s="120" t="s">
        <v>411</v>
      </c>
      <c r="Y14" s="120"/>
      <c r="Z14" s="122">
        <v>14053543</v>
      </c>
      <c r="AA14" s="122">
        <v>1</v>
      </c>
      <c r="AB14" s="122">
        <v>104.17</v>
      </c>
      <c r="AC14" s="122"/>
      <c r="AD14" s="122">
        <v>14639.57574</v>
      </c>
      <c r="AE14" s="120"/>
      <c r="AF14" s="120"/>
      <c r="AG14" s="120"/>
      <c r="AH14" s="123">
        <v>1.2581E-2</v>
      </c>
      <c r="AI14" s="123">
        <v>4.5329999999999997E-3</v>
      </c>
      <c r="AJ14" s="123">
        <v>7.2999999999999999E-5</v>
      </c>
    </row>
    <row r="15" spans="1:36" ht="15" customHeight="1">
      <c r="A15" s="121">
        <v>316</v>
      </c>
      <c r="B15" s="121">
        <v>316</v>
      </c>
      <c r="C15" s="120" t="s">
        <v>1339</v>
      </c>
      <c r="D15" s="121">
        <v>520029935</v>
      </c>
      <c r="E15" s="120" t="s">
        <v>308</v>
      </c>
      <c r="F15" s="120" t="s">
        <v>1340</v>
      </c>
      <c r="G15" s="121" t="s">
        <v>1341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1299</v>
      </c>
      <c r="M15" s="120" t="s">
        <v>339</v>
      </c>
      <c r="N15" s="120" t="s">
        <v>447</v>
      </c>
      <c r="O15" s="120" t="s">
        <v>338</v>
      </c>
      <c r="P15" s="120" t="s">
        <v>1208</v>
      </c>
      <c r="Q15" s="120" t="s">
        <v>412</v>
      </c>
      <c r="R15" s="120" t="s">
        <v>406</v>
      </c>
      <c r="S15" s="120" t="s">
        <v>1212</v>
      </c>
      <c r="T15" s="122">
        <v>5.61</v>
      </c>
      <c r="U15" s="124">
        <v>49388</v>
      </c>
      <c r="V15" s="123">
        <v>2.1100000000000001E-2</v>
      </c>
      <c r="W15" s="123">
        <v>2.01E-2</v>
      </c>
      <c r="X15" s="120" t="s">
        <v>411</v>
      </c>
      <c r="Y15" s="120"/>
      <c r="Z15" s="122">
        <v>23500000</v>
      </c>
      <c r="AA15" s="122">
        <v>1</v>
      </c>
      <c r="AB15" s="122">
        <v>101.35</v>
      </c>
      <c r="AC15" s="122"/>
      <c r="AD15" s="122">
        <v>23817.25</v>
      </c>
      <c r="AE15" s="120"/>
      <c r="AF15" s="120"/>
      <c r="AG15" s="120"/>
      <c r="AH15" s="123">
        <v>1.5037999999999999E-2</v>
      </c>
      <c r="AI15" s="123">
        <v>7.3759999999999997E-3</v>
      </c>
      <c r="AJ15" s="123">
        <v>1.1900000000000001E-4</v>
      </c>
    </row>
    <row r="16" spans="1:36" ht="15" customHeight="1">
      <c r="A16" s="121">
        <v>316</v>
      </c>
      <c r="B16" s="121">
        <v>316</v>
      </c>
      <c r="C16" s="120" t="s">
        <v>1342</v>
      </c>
      <c r="D16" s="121">
        <v>520010869</v>
      </c>
      <c r="E16" s="120" t="s">
        <v>308</v>
      </c>
      <c r="F16" s="120" t="s">
        <v>1343</v>
      </c>
      <c r="G16" s="121" t="s">
        <v>1344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1299</v>
      </c>
      <c r="M16" s="120" t="s">
        <v>339</v>
      </c>
      <c r="N16" s="120" t="s">
        <v>476</v>
      </c>
      <c r="O16" s="120" t="s">
        <v>338</v>
      </c>
      <c r="P16" s="120" t="s">
        <v>1316</v>
      </c>
      <c r="Q16" s="120" t="s">
        <v>311</v>
      </c>
      <c r="R16" s="120" t="s">
        <v>406</v>
      </c>
      <c r="S16" s="120" t="s">
        <v>1212</v>
      </c>
      <c r="T16" s="122">
        <v>2.23</v>
      </c>
      <c r="U16" s="124">
        <v>46752</v>
      </c>
      <c r="V16" s="123">
        <v>1E-3</v>
      </c>
      <c r="W16" s="123">
        <v>1.7399999999999999E-2</v>
      </c>
      <c r="X16" s="120" t="s">
        <v>411</v>
      </c>
      <c r="Y16" s="120"/>
      <c r="Z16" s="122">
        <v>72833600</v>
      </c>
      <c r="AA16" s="122">
        <v>1</v>
      </c>
      <c r="AB16" s="122">
        <v>106.21</v>
      </c>
      <c r="AC16" s="122"/>
      <c r="AD16" s="122">
        <v>77356.566560000007</v>
      </c>
      <c r="AE16" s="120"/>
      <c r="AF16" s="120"/>
      <c r="AG16" s="120"/>
      <c r="AH16" s="123">
        <v>8.5045999999999997E-2</v>
      </c>
      <c r="AI16" s="123">
        <v>2.3956000000000002E-2</v>
      </c>
      <c r="AJ16" s="123">
        <v>3.8900000000000002E-4</v>
      </c>
    </row>
    <row r="17" spans="1:36" ht="15" customHeight="1">
      <c r="A17" s="121">
        <v>316</v>
      </c>
      <c r="B17" s="121">
        <v>316</v>
      </c>
      <c r="C17" s="120" t="s">
        <v>1210</v>
      </c>
      <c r="D17" s="121">
        <v>520000118</v>
      </c>
      <c r="E17" s="120" t="s">
        <v>308</v>
      </c>
      <c r="F17" s="120" t="s">
        <v>1345</v>
      </c>
      <c r="G17" s="121" t="s">
        <v>1346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1299</v>
      </c>
      <c r="M17" s="120" t="s">
        <v>339</v>
      </c>
      <c r="N17" s="120" t="s">
        <v>447</v>
      </c>
      <c r="O17" s="120" t="s">
        <v>338</v>
      </c>
      <c r="P17" s="120" t="s">
        <v>1226</v>
      </c>
      <c r="Q17" s="120" t="s">
        <v>412</v>
      </c>
      <c r="R17" s="120" t="s">
        <v>406</v>
      </c>
      <c r="S17" s="120" t="s">
        <v>1212</v>
      </c>
      <c r="T17" s="122">
        <v>4.38</v>
      </c>
      <c r="U17" s="124">
        <v>47086</v>
      </c>
      <c r="V17" s="123">
        <v>3.09E-2</v>
      </c>
      <c r="W17" s="123">
        <v>2.7099999999999999E-2</v>
      </c>
      <c r="X17" s="120" t="s">
        <v>410</v>
      </c>
      <c r="Y17" s="120"/>
      <c r="Z17" s="122">
        <v>26850000</v>
      </c>
      <c r="AA17" s="122">
        <v>1</v>
      </c>
      <c r="AB17" s="122">
        <v>106.5</v>
      </c>
      <c r="AC17" s="122"/>
      <c r="AD17" s="122">
        <v>28595.25</v>
      </c>
      <c r="AE17" s="120"/>
      <c r="AF17" s="120"/>
      <c r="AG17" s="120"/>
      <c r="AH17" s="123">
        <v>2.8263E-2</v>
      </c>
      <c r="AI17" s="123">
        <v>8.855E-3</v>
      </c>
      <c r="AJ17" s="123">
        <v>1.4300000000000001E-4</v>
      </c>
    </row>
    <row r="18" spans="1:36" ht="15" customHeight="1">
      <c r="A18" s="121">
        <v>316</v>
      </c>
      <c r="B18" s="121">
        <v>316</v>
      </c>
      <c r="C18" s="120" t="s">
        <v>1210</v>
      </c>
      <c r="D18" s="121">
        <v>520000118</v>
      </c>
      <c r="E18" s="120" t="s">
        <v>308</v>
      </c>
      <c r="F18" s="120" t="s">
        <v>1347</v>
      </c>
      <c r="G18" s="121" t="s">
        <v>1348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1299</v>
      </c>
      <c r="M18" s="120" t="s">
        <v>339</v>
      </c>
      <c r="N18" s="120" t="s">
        <v>447</v>
      </c>
      <c r="O18" s="120" t="s">
        <v>338</v>
      </c>
      <c r="P18" s="120" t="s">
        <v>1208</v>
      </c>
      <c r="Q18" s="120" t="s">
        <v>412</v>
      </c>
      <c r="R18" s="120" t="s">
        <v>406</v>
      </c>
      <c r="S18" s="120" t="s">
        <v>1212</v>
      </c>
      <c r="T18" s="122">
        <v>2.0299999999999998</v>
      </c>
      <c r="U18" s="124">
        <v>46872</v>
      </c>
      <c r="V18" s="123">
        <v>6.0000000000000001E-3</v>
      </c>
      <c r="W18" s="123">
        <v>1.7299999999999999E-2</v>
      </c>
      <c r="X18" s="120" t="s">
        <v>411</v>
      </c>
      <c r="Y18" s="120"/>
      <c r="Z18" s="122">
        <v>70695360.129999995</v>
      </c>
      <c r="AA18" s="122">
        <v>1</v>
      </c>
      <c r="AB18" s="122">
        <v>110.8</v>
      </c>
      <c r="AC18" s="122"/>
      <c r="AD18" s="122">
        <v>78330.459019999995</v>
      </c>
      <c r="AE18" s="120"/>
      <c r="AF18" s="120"/>
      <c r="AG18" s="120"/>
      <c r="AH18" s="123">
        <v>6.3570000000000002E-2</v>
      </c>
      <c r="AI18" s="123">
        <v>2.4257999999999998E-2</v>
      </c>
      <c r="AJ18" s="123">
        <v>3.9399999999999998E-4</v>
      </c>
    </row>
    <row r="19" spans="1:36" ht="15" customHeight="1">
      <c r="A19" s="121">
        <v>316</v>
      </c>
      <c r="B19" s="121">
        <v>316</v>
      </c>
      <c r="C19" s="120" t="s">
        <v>1349</v>
      </c>
      <c r="D19" s="121">
        <v>514290345</v>
      </c>
      <c r="E19" s="120" t="s">
        <v>308</v>
      </c>
      <c r="F19" s="120" t="s">
        <v>1350</v>
      </c>
      <c r="G19" s="121" t="s">
        <v>1351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1299</v>
      </c>
      <c r="M19" s="120" t="s">
        <v>339</v>
      </c>
      <c r="N19" s="120" t="s">
        <v>444</v>
      </c>
      <c r="O19" s="120" t="s">
        <v>338</v>
      </c>
      <c r="P19" s="120" t="s">
        <v>1300</v>
      </c>
      <c r="Q19" s="120" t="s">
        <v>414</v>
      </c>
      <c r="R19" s="120" t="s">
        <v>406</v>
      </c>
      <c r="S19" s="120" t="s">
        <v>1212</v>
      </c>
      <c r="T19" s="122">
        <v>2.5</v>
      </c>
      <c r="U19" s="124">
        <v>46326</v>
      </c>
      <c r="V19" s="123">
        <v>2.2499999999999999E-2</v>
      </c>
      <c r="W19" s="123">
        <v>2.0299999999999999E-2</v>
      </c>
      <c r="X19" s="120" t="s">
        <v>411</v>
      </c>
      <c r="Y19" s="120"/>
      <c r="Z19" s="122">
        <v>67856730</v>
      </c>
      <c r="AA19" s="122">
        <v>1</v>
      </c>
      <c r="AB19" s="122">
        <v>114.9</v>
      </c>
      <c r="AC19" s="122"/>
      <c r="AD19" s="122">
        <v>77967.382769999997</v>
      </c>
      <c r="AE19" s="120"/>
      <c r="AF19" s="120"/>
      <c r="AG19" s="120"/>
      <c r="AH19" s="123">
        <v>0.16586100000000001</v>
      </c>
      <c r="AI19" s="123">
        <v>2.4145E-2</v>
      </c>
      <c r="AJ19" s="123">
        <v>3.9199999999999999E-4</v>
      </c>
    </row>
    <row r="20" spans="1:36" ht="15" customHeight="1">
      <c r="A20" s="121">
        <v>316</v>
      </c>
      <c r="B20" s="121">
        <v>316</v>
      </c>
      <c r="C20" s="120" t="s">
        <v>1210</v>
      </c>
      <c r="D20" s="121">
        <v>520000118</v>
      </c>
      <c r="E20" s="120" t="s">
        <v>308</v>
      </c>
      <c r="F20" s="120" t="s">
        <v>1352</v>
      </c>
      <c r="G20" s="121" t="s">
        <v>1353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1299</v>
      </c>
      <c r="M20" s="120" t="s">
        <v>339</v>
      </c>
      <c r="N20" s="120" t="s">
        <v>447</v>
      </c>
      <c r="O20" s="120" t="s">
        <v>338</v>
      </c>
      <c r="P20" s="120" t="s">
        <v>1208</v>
      </c>
      <c r="Q20" s="120" t="s">
        <v>412</v>
      </c>
      <c r="R20" s="120" t="s">
        <v>406</v>
      </c>
      <c r="S20" s="120" t="s">
        <v>1212</v>
      </c>
      <c r="T20" s="122">
        <v>3.53</v>
      </c>
      <c r="U20" s="124">
        <v>47819</v>
      </c>
      <c r="V20" s="123">
        <v>1.7500000000000002E-2</v>
      </c>
      <c r="W20" s="123">
        <v>1.89E-2</v>
      </c>
      <c r="X20" s="120" t="s">
        <v>411</v>
      </c>
      <c r="Y20" s="120"/>
      <c r="Z20" s="122">
        <v>38550482.82</v>
      </c>
      <c r="AA20" s="122">
        <v>1</v>
      </c>
      <c r="AB20" s="122">
        <v>111.16</v>
      </c>
      <c r="AC20" s="122"/>
      <c r="AD20" s="122">
        <v>42852.716699999997</v>
      </c>
      <c r="AE20" s="120"/>
      <c r="AF20" s="120"/>
      <c r="AG20" s="120"/>
      <c r="AH20" s="123">
        <v>1.4258E-2</v>
      </c>
      <c r="AI20" s="123">
        <v>1.3271E-2</v>
      </c>
      <c r="AJ20" s="123">
        <v>2.1499999999999999E-4</v>
      </c>
    </row>
    <row r="21" spans="1:36" ht="15" customHeight="1">
      <c r="A21" s="121">
        <v>316</v>
      </c>
      <c r="B21" s="121">
        <v>316</v>
      </c>
      <c r="C21" s="120" t="s">
        <v>1210</v>
      </c>
      <c r="D21" s="121">
        <v>520000118</v>
      </c>
      <c r="E21" s="120" t="s">
        <v>308</v>
      </c>
      <c r="F21" s="120" t="s">
        <v>1354</v>
      </c>
      <c r="G21" s="121" t="s">
        <v>1355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1299</v>
      </c>
      <c r="M21" s="120" t="s">
        <v>339</v>
      </c>
      <c r="N21" s="120" t="s">
        <v>447</v>
      </c>
      <c r="O21" s="120" t="s">
        <v>338</v>
      </c>
      <c r="P21" s="120" t="s">
        <v>1226</v>
      </c>
      <c r="Q21" s="120" t="s">
        <v>412</v>
      </c>
      <c r="R21" s="120" t="s">
        <v>406</v>
      </c>
      <c r="S21" s="120" t="s">
        <v>1212</v>
      </c>
      <c r="T21" s="122">
        <v>2.29</v>
      </c>
      <c r="U21" s="124">
        <v>46251</v>
      </c>
      <c r="V21" s="123">
        <v>2.9700000000000001E-2</v>
      </c>
      <c r="W21" s="123">
        <v>2.5000000000000001E-2</v>
      </c>
      <c r="X21" s="120" t="s">
        <v>410</v>
      </c>
      <c r="Y21" s="120"/>
      <c r="Z21" s="122">
        <v>19050000</v>
      </c>
      <c r="AA21" s="122">
        <v>1</v>
      </c>
      <c r="AB21" s="122">
        <v>114.97</v>
      </c>
      <c r="AC21" s="122"/>
      <c r="AD21" s="122">
        <v>21901.785</v>
      </c>
      <c r="AE21" s="120"/>
      <c r="AF21" s="120"/>
      <c r="AG21" s="120"/>
      <c r="AH21" s="123">
        <v>2.7213999999999999E-2</v>
      </c>
      <c r="AI21" s="123">
        <v>6.7819999999999998E-3</v>
      </c>
      <c r="AJ21" s="123">
        <v>1.1E-4</v>
      </c>
    </row>
    <row r="22" spans="1:36" ht="15" customHeight="1">
      <c r="A22" s="121">
        <v>316</v>
      </c>
      <c r="B22" s="121">
        <v>316</v>
      </c>
      <c r="C22" s="120" t="s">
        <v>1304</v>
      </c>
      <c r="D22" s="121">
        <v>520032046</v>
      </c>
      <c r="E22" s="120" t="s">
        <v>308</v>
      </c>
      <c r="F22" s="120" t="s">
        <v>1356</v>
      </c>
      <c r="G22" s="121" t="s">
        <v>1357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1299</v>
      </c>
      <c r="M22" s="120" t="s">
        <v>339</v>
      </c>
      <c r="N22" s="120" t="s">
        <v>447</v>
      </c>
      <c r="O22" s="120" t="s">
        <v>338</v>
      </c>
      <c r="P22" s="120" t="s">
        <v>1208</v>
      </c>
      <c r="Q22" s="120" t="s">
        <v>412</v>
      </c>
      <c r="R22" s="120" t="s">
        <v>406</v>
      </c>
      <c r="S22" s="120" t="s">
        <v>1212</v>
      </c>
      <c r="T22" s="122">
        <v>4.01</v>
      </c>
      <c r="U22" s="124">
        <v>48190</v>
      </c>
      <c r="V22" s="123">
        <v>1.6400000000000001E-2</v>
      </c>
      <c r="W22" s="123">
        <v>1.9699999999999999E-2</v>
      </c>
      <c r="X22" s="120" t="s">
        <v>411</v>
      </c>
      <c r="Y22" s="120"/>
      <c r="Z22" s="122">
        <v>17621553.600000001</v>
      </c>
      <c r="AA22" s="122">
        <v>1</v>
      </c>
      <c r="AB22" s="122">
        <v>102.94</v>
      </c>
      <c r="AC22" s="122"/>
      <c r="AD22" s="122">
        <v>18139.627280000001</v>
      </c>
      <c r="AE22" s="120"/>
      <c r="AF22" s="120"/>
      <c r="AG22" s="120"/>
      <c r="AH22" s="123">
        <v>1.6383000000000002E-2</v>
      </c>
      <c r="AI22" s="123">
        <v>5.6169999999999996E-3</v>
      </c>
      <c r="AJ22" s="123">
        <v>9.1000000000000003E-5</v>
      </c>
    </row>
    <row r="23" spans="1:36" ht="15" customHeight="1">
      <c r="A23" s="121">
        <v>316</v>
      </c>
      <c r="B23" s="121">
        <v>316</v>
      </c>
      <c r="C23" s="120" t="s">
        <v>1296</v>
      </c>
      <c r="D23" s="121">
        <v>513834200</v>
      </c>
      <c r="E23" s="120" t="s">
        <v>308</v>
      </c>
      <c r="F23" s="120" t="s">
        <v>1358</v>
      </c>
      <c r="G23" s="121" t="s">
        <v>1359</v>
      </c>
      <c r="H23" s="120" t="s">
        <v>320</v>
      </c>
      <c r="I23" s="120" t="s">
        <v>952</v>
      </c>
      <c r="J23" s="120" t="s">
        <v>203</v>
      </c>
      <c r="K23" s="120" t="s">
        <v>203</v>
      </c>
      <c r="L23" s="120" t="s">
        <v>1299</v>
      </c>
      <c r="M23" s="120" t="s">
        <v>339</v>
      </c>
      <c r="N23" s="120" t="s">
        <v>444</v>
      </c>
      <c r="O23" s="120" t="s">
        <v>338</v>
      </c>
      <c r="P23" s="120" t="s">
        <v>1300</v>
      </c>
      <c r="Q23" s="120" t="s">
        <v>414</v>
      </c>
      <c r="R23" s="120" t="s">
        <v>406</v>
      </c>
      <c r="S23" s="120" t="s">
        <v>1212</v>
      </c>
      <c r="T23" s="122">
        <v>5.14</v>
      </c>
      <c r="U23" s="124">
        <v>47483</v>
      </c>
      <c r="V23" s="123">
        <v>3.95E-2</v>
      </c>
      <c r="W23" s="123">
        <v>4.8899999999999999E-2</v>
      </c>
      <c r="X23" s="120" t="s">
        <v>410</v>
      </c>
      <c r="Y23" s="120"/>
      <c r="Z23" s="122">
        <v>31014896</v>
      </c>
      <c r="AA23" s="122">
        <v>1</v>
      </c>
      <c r="AB23" s="122">
        <v>96.59</v>
      </c>
      <c r="AC23" s="122"/>
      <c r="AD23" s="122">
        <v>29957.288049999999</v>
      </c>
      <c r="AE23" s="120"/>
      <c r="AF23" s="120"/>
      <c r="AG23" s="120"/>
      <c r="AH23" s="123">
        <v>0.129223</v>
      </c>
      <c r="AI23" s="123">
        <v>9.2770000000000005E-3</v>
      </c>
      <c r="AJ23" s="123">
        <v>1.4999999999999999E-4</v>
      </c>
    </row>
    <row r="24" spans="1:36" ht="15" customHeight="1">
      <c r="A24" s="121">
        <v>316</v>
      </c>
      <c r="B24" s="121">
        <v>316</v>
      </c>
      <c r="C24" s="120" t="s">
        <v>1342</v>
      </c>
      <c r="D24" s="121">
        <v>520010869</v>
      </c>
      <c r="E24" s="120" t="s">
        <v>308</v>
      </c>
      <c r="F24" s="120" t="s">
        <v>1360</v>
      </c>
      <c r="G24" s="121" t="s">
        <v>1361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1299</v>
      </c>
      <c r="M24" s="120" t="s">
        <v>339</v>
      </c>
      <c r="N24" s="120" t="s">
        <v>476</v>
      </c>
      <c r="O24" s="120" t="s">
        <v>338</v>
      </c>
      <c r="P24" s="120" t="s">
        <v>1316</v>
      </c>
      <c r="Q24" s="120" t="s">
        <v>311</v>
      </c>
      <c r="R24" s="120" t="s">
        <v>406</v>
      </c>
      <c r="S24" s="120" t="s">
        <v>1212</v>
      </c>
      <c r="T24" s="122">
        <v>12.14</v>
      </c>
      <c r="U24" s="124">
        <v>56249</v>
      </c>
      <c r="V24" s="123">
        <v>2.07E-2</v>
      </c>
      <c r="W24" s="123">
        <v>2.7900000000000001E-2</v>
      </c>
      <c r="X24" s="120" t="s">
        <v>411</v>
      </c>
      <c r="Y24" s="120"/>
      <c r="Z24" s="122">
        <v>302523597.89999998</v>
      </c>
      <c r="AA24" s="122">
        <v>1</v>
      </c>
      <c r="AB24" s="122">
        <v>101.58</v>
      </c>
      <c r="AC24" s="122"/>
      <c r="AD24" s="122">
        <v>307303.47074999998</v>
      </c>
      <c r="AE24" s="120"/>
      <c r="AF24" s="120"/>
      <c r="AG24" s="120"/>
      <c r="AH24" s="123">
        <v>6.6436999999999996E-2</v>
      </c>
      <c r="AI24" s="123">
        <v>9.5169000000000004E-2</v>
      </c>
      <c r="AJ24" s="123">
        <v>1.5460000000000001E-3</v>
      </c>
    </row>
    <row r="25" spans="1:36" ht="15" customHeight="1">
      <c r="A25" s="121">
        <v>316</v>
      </c>
      <c r="B25" s="121">
        <v>316</v>
      </c>
      <c r="C25" s="120" t="s">
        <v>1296</v>
      </c>
      <c r="D25" s="121">
        <v>513834200</v>
      </c>
      <c r="E25" s="120" t="s">
        <v>308</v>
      </c>
      <c r="F25" s="120" t="s">
        <v>1362</v>
      </c>
      <c r="G25" s="121" t="s">
        <v>1363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1299</v>
      </c>
      <c r="M25" s="120" t="s">
        <v>339</v>
      </c>
      <c r="N25" s="120" t="s">
        <v>444</v>
      </c>
      <c r="O25" s="120" t="s">
        <v>338</v>
      </c>
      <c r="P25" s="120" t="s">
        <v>1300</v>
      </c>
      <c r="Q25" s="120" t="s">
        <v>414</v>
      </c>
      <c r="R25" s="120" t="s">
        <v>406</v>
      </c>
      <c r="S25" s="120" t="s">
        <v>1212</v>
      </c>
      <c r="T25" s="122">
        <v>1.72</v>
      </c>
      <c r="U25" s="124">
        <v>46022</v>
      </c>
      <c r="V25" s="123">
        <v>2.4E-2</v>
      </c>
      <c r="W25" s="123">
        <v>1.6E-2</v>
      </c>
      <c r="X25" s="120" t="s">
        <v>410</v>
      </c>
      <c r="Y25" s="120"/>
      <c r="Z25" s="122">
        <v>51889775</v>
      </c>
      <c r="AA25" s="122">
        <v>1</v>
      </c>
      <c r="AB25" s="122">
        <v>113.93</v>
      </c>
      <c r="AC25" s="122"/>
      <c r="AD25" s="122">
        <v>59118.020660000002</v>
      </c>
      <c r="AE25" s="120"/>
      <c r="AF25" s="120"/>
      <c r="AG25" s="120"/>
      <c r="AH25" s="123">
        <v>0.17578299999999999</v>
      </c>
      <c r="AI25" s="123">
        <v>1.8308000000000001E-2</v>
      </c>
      <c r="AJ25" s="123">
        <v>2.9700000000000001E-4</v>
      </c>
    </row>
    <row r="26" spans="1:36" ht="15" customHeight="1">
      <c r="A26" s="121">
        <v>316</v>
      </c>
      <c r="B26" s="121">
        <v>316</v>
      </c>
      <c r="C26" s="120" t="s">
        <v>1339</v>
      </c>
      <c r="D26" s="121">
        <v>520029935</v>
      </c>
      <c r="E26" s="120" t="s">
        <v>308</v>
      </c>
      <c r="F26" s="120" t="s">
        <v>1364</v>
      </c>
      <c r="G26" s="121" t="s">
        <v>1365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1299</v>
      </c>
      <c r="M26" s="120" t="s">
        <v>339</v>
      </c>
      <c r="N26" s="120" t="s">
        <v>447</v>
      </c>
      <c r="O26" s="120" t="s">
        <v>338</v>
      </c>
      <c r="P26" s="120" t="s">
        <v>1208</v>
      </c>
      <c r="Q26" s="120" t="s">
        <v>412</v>
      </c>
      <c r="R26" s="120" t="s">
        <v>406</v>
      </c>
      <c r="S26" s="120" t="s">
        <v>1212</v>
      </c>
      <c r="T26" s="122">
        <v>4.25</v>
      </c>
      <c r="U26" s="124">
        <v>48441</v>
      </c>
      <c r="V26" s="123">
        <v>2E-3</v>
      </c>
      <c r="W26" s="123">
        <v>1.9400000000000001E-2</v>
      </c>
      <c r="X26" s="120" t="s">
        <v>411</v>
      </c>
      <c r="Y26" s="120"/>
      <c r="Z26" s="122">
        <v>100003841.06</v>
      </c>
      <c r="AA26" s="122">
        <v>1</v>
      </c>
      <c r="AB26" s="122">
        <v>101.27</v>
      </c>
      <c r="AC26" s="122"/>
      <c r="AD26" s="122">
        <v>101273.88984</v>
      </c>
      <c r="AE26" s="120"/>
      <c r="AF26" s="120"/>
      <c r="AG26" s="120"/>
      <c r="AH26" s="123">
        <v>2.5885999999999999E-2</v>
      </c>
      <c r="AI26" s="123">
        <v>3.1363000000000002E-2</v>
      </c>
      <c r="AJ26" s="123">
        <v>5.0900000000000001E-4</v>
      </c>
    </row>
    <row r="27" spans="1:36" ht="15" customHeight="1">
      <c r="A27" s="121">
        <v>316</v>
      </c>
      <c r="B27" s="121">
        <v>316</v>
      </c>
      <c r="C27" s="120" t="s">
        <v>1313</v>
      </c>
      <c r="D27" s="121">
        <v>520000472</v>
      </c>
      <c r="E27" s="120" t="s">
        <v>308</v>
      </c>
      <c r="F27" s="120" t="s">
        <v>1366</v>
      </c>
      <c r="G27" s="121" t="s">
        <v>1367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1299</v>
      </c>
      <c r="M27" s="120" t="s">
        <v>339</v>
      </c>
      <c r="N27" s="120" t="s">
        <v>439</v>
      </c>
      <c r="O27" s="120" t="s">
        <v>338</v>
      </c>
      <c r="P27" s="120" t="s">
        <v>1316</v>
      </c>
      <c r="Q27" s="120" t="s">
        <v>311</v>
      </c>
      <c r="R27" s="120" t="s">
        <v>406</v>
      </c>
      <c r="S27" s="120" t="s">
        <v>1212</v>
      </c>
      <c r="T27" s="122">
        <v>3.88</v>
      </c>
      <c r="U27" s="124">
        <v>47220</v>
      </c>
      <c r="V27" s="123">
        <v>3.85E-2</v>
      </c>
      <c r="W27" s="123">
        <v>2.0299999999999999E-2</v>
      </c>
      <c r="X27" s="120" t="s">
        <v>411</v>
      </c>
      <c r="Y27" s="120"/>
      <c r="Z27" s="122">
        <v>170834446.25999999</v>
      </c>
      <c r="AA27" s="122">
        <v>1</v>
      </c>
      <c r="AB27" s="122">
        <v>120.49</v>
      </c>
      <c r="AC27" s="122">
        <v>5829.0731500000002</v>
      </c>
      <c r="AD27" s="122">
        <v>211667.49745</v>
      </c>
      <c r="AE27" s="132"/>
      <c r="AF27" s="120"/>
      <c r="AG27" s="120"/>
      <c r="AH27" s="123">
        <v>6.7593E-2</v>
      </c>
      <c r="AI27" s="123">
        <v>6.5549999999999997E-2</v>
      </c>
      <c r="AJ27" s="123">
        <v>1.0640000000000001E-3</v>
      </c>
    </row>
    <row r="28" spans="1:36" ht="15" customHeight="1">
      <c r="A28" s="121">
        <v>316</v>
      </c>
      <c r="B28" s="121">
        <v>316</v>
      </c>
      <c r="C28" s="120" t="s">
        <v>1301</v>
      </c>
      <c r="D28" s="121">
        <v>520018078</v>
      </c>
      <c r="E28" s="120" t="s">
        <v>308</v>
      </c>
      <c r="F28" s="120" t="s">
        <v>1368</v>
      </c>
      <c r="G28" s="121" t="s">
        <v>1369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1299</v>
      </c>
      <c r="M28" s="120" t="s">
        <v>339</v>
      </c>
      <c r="N28" s="120" t="s">
        <v>447</v>
      </c>
      <c r="O28" s="120" t="s">
        <v>338</v>
      </c>
      <c r="P28" s="120" t="s">
        <v>1208</v>
      </c>
      <c r="Q28" s="120" t="s">
        <v>412</v>
      </c>
      <c r="R28" s="120" t="s">
        <v>406</v>
      </c>
      <c r="S28" s="120" t="s">
        <v>1212</v>
      </c>
      <c r="T28" s="122">
        <v>5.53</v>
      </c>
      <c r="U28" s="124">
        <v>48913</v>
      </c>
      <c r="V28" s="123">
        <v>2.0199999999999999E-2</v>
      </c>
      <c r="W28" s="123">
        <v>2.0500000000000001E-2</v>
      </c>
      <c r="X28" s="120" t="s">
        <v>411</v>
      </c>
      <c r="Y28" s="120"/>
      <c r="Z28" s="122">
        <v>41800000</v>
      </c>
      <c r="AA28" s="122">
        <v>1</v>
      </c>
      <c r="AB28" s="122">
        <v>100.75</v>
      </c>
      <c r="AC28" s="120"/>
      <c r="AD28" s="122">
        <v>42113.5</v>
      </c>
      <c r="AE28" s="120"/>
      <c r="AF28" s="120"/>
      <c r="AG28" s="120"/>
      <c r="AH28" s="123">
        <v>1.9691E-2</v>
      </c>
      <c r="AI28" s="123">
        <v>1.3042E-2</v>
      </c>
      <c r="AJ28" s="123">
        <v>2.1100000000000001E-4</v>
      </c>
    </row>
    <row r="29" spans="1:36" ht="15" customHeight="1">
      <c r="A29" s="121">
        <v>316</v>
      </c>
      <c r="B29" s="121">
        <v>316</v>
      </c>
      <c r="C29" s="120" t="s">
        <v>1296</v>
      </c>
      <c r="D29" s="121">
        <v>513834200</v>
      </c>
      <c r="E29" s="120" t="s">
        <v>308</v>
      </c>
      <c r="F29" s="120" t="s">
        <v>1370</v>
      </c>
      <c r="G29" s="121" t="s">
        <v>1371</v>
      </c>
      <c r="H29" s="120" t="s">
        <v>320</v>
      </c>
      <c r="I29" s="120" t="s">
        <v>952</v>
      </c>
      <c r="J29" s="120" t="s">
        <v>203</v>
      </c>
      <c r="K29" s="120" t="s">
        <v>203</v>
      </c>
      <c r="L29" s="120" t="s">
        <v>1299</v>
      </c>
      <c r="M29" s="120" t="s">
        <v>339</v>
      </c>
      <c r="N29" s="120" t="s">
        <v>444</v>
      </c>
      <c r="O29" s="120" t="s">
        <v>338</v>
      </c>
      <c r="P29" s="120" t="s">
        <v>1300</v>
      </c>
      <c r="Q29" s="120" t="s">
        <v>414</v>
      </c>
      <c r="R29" s="120" t="s">
        <v>406</v>
      </c>
      <c r="S29" s="120" t="s">
        <v>1212</v>
      </c>
      <c r="T29" s="122">
        <v>4.33</v>
      </c>
      <c r="U29" s="124">
        <v>47118</v>
      </c>
      <c r="V29" s="123">
        <v>3.95E-2</v>
      </c>
      <c r="W29" s="123">
        <v>4.6899999999999997E-2</v>
      </c>
      <c r="X29" s="120" t="s">
        <v>410</v>
      </c>
      <c r="Y29" s="120"/>
      <c r="Z29" s="122">
        <v>13685125</v>
      </c>
      <c r="AA29" s="122">
        <v>1</v>
      </c>
      <c r="AB29" s="122">
        <v>98.08</v>
      </c>
      <c r="AC29" s="120"/>
      <c r="AD29" s="122">
        <v>13422.3706</v>
      </c>
      <c r="AE29" s="120"/>
      <c r="AF29" s="120"/>
      <c r="AG29" s="120"/>
      <c r="AH29" s="123">
        <v>5.7017999999999999E-2</v>
      </c>
      <c r="AI29" s="123">
        <v>4.156E-3</v>
      </c>
      <c r="AJ29" s="123">
        <v>6.7000000000000002E-5</v>
      </c>
    </row>
    <row r="30" spans="1:36" ht="15" customHeight="1">
      <c r="A30" s="121">
        <v>316</v>
      </c>
      <c r="B30" s="121">
        <v>316</v>
      </c>
      <c r="C30" s="120" t="s">
        <v>1304</v>
      </c>
      <c r="D30" s="121">
        <v>520032046</v>
      </c>
      <c r="E30" s="120" t="s">
        <v>308</v>
      </c>
      <c r="F30" s="120" t="s">
        <v>1372</v>
      </c>
      <c r="G30" s="121" t="s">
        <v>1373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1299</v>
      </c>
      <c r="M30" s="120" t="s">
        <v>339</v>
      </c>
      <c r="N30" s="120" t="s">
        <v>447</v>
      </c>
      <c r="O30" s="120" t="s">
        <v>338</v>
      </c>
      <c r="P30" s="120" t="s">
        <v>1208</v>
      </c>
      <c r="Q30" s="120" t="s">
        <v>412</v>
      </c>
      <c r="R30" s="120" t="s">
        <v>406</v>
      </c>
      <c r="S30" s="120" t="s">
        <v>1212</v>
      </c>
      <c r="T30" s="122">
        <v>6.21</v>
      </c>
      <c r="U30" s="124">
        <v>47665</v>
      </c>
      <c r="V30" s="123">
        <v>2E-3</v>
      </c>
      <c r="W30" s="123">
        <v>2.0899999999999998E-2</v>
      </c>
      <c r="X30" s="120" t="s">
        <v>411</v>
      </c>
      <c r="Y30" s="120"/>
      <c r="Z30" s="122">
        <v>1987500</v>
      </c>
      <c r="AA30" s="122">
        <v>1</v>
      </c>
      <c r="AB30" s="122">
        <v>99.71</v>
      </c>
      <c r="AC30" s="120"/>
      <c r="AD30" s="122">
        <v>1981.7362499999999</v>
      </c>
      <c r="AE30" s="120"/>
      <c r="AF30" s="120"/>
      <c r="AG30" s="120"/>
      <c r="AH30" s="123">
        <v>2.0730000000000002E-3</v>
      </c>
      <c r="AI30" s="123">
        <v>6.1300000000000005E-4</v>
      </c>
      <c r="AJ30" s="123">
        <v>9.0000000000000002E-6</v>
      </c>
    </row>
    <row r="31" spans="1:36" ht="15" customHeight="1">
      <c r="A31" s="121">
        <v>316</v>
      </c>
      <c r="B31" s="121">
        <v>316</v>
      </c>
      <c r="C31" s="120" t="s">
        <v>1313</v>
      </c>
      <c r="D31" s="121">
        <v>520000472</v>
      </c>
      <c r="E31" s="120" t="s">
        <v>308</v>
      </c>
      <c r="F31" s="120" t="s">
        <v>1374</v>
      </c>
      <c r="G31" s="121" t="s">
        <v>1375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1299</v>
      </c>
      <c r="M31" s="120" t="s">
        <v>339</v>
      </c>
      <c r="N31" s="120" t="s">
        <v>439</v>
      </c>
      <c r="O31" s="120" t="s">
        <v>338</v>
      </c>
      <c r="P31" s="120" t="s">
        <v>1316</v>
      </c>
      <c r="Q31" s="120" t="s">
        <v>311</v>
      </c>
      <c r="R31" s="120" t="s">
        <v>406</v>
      </c>
      <c r="S31" s="120" t="s">
        <v>1212</v>
      </c>
      <c r="T31" s="122">
        <v>8.0500000000000007</v>
      </c>
      <c r="U31" s="124">
        <v>48742</v>
      </c>
      <c r="V31" s="123">
        <v>0.03</v>
      </c>
      <c r="W31" s="123">
        <v>2.7400000000000001E-2</v>
      </c>
      <c r="X31" s="120" t="s">
        <v>411</v>
      </c>
      <c r="Y31" s="120"/>
      <c r="Z31" s="122">
        <v>51079000</v>
      </c>
      <c r="AA31" s="122">
        <v>1</v>
      </c>
      <c r="AB31" s="122">
        <v>104.51</v>
      </c>
      <c r="AC31" s="120"/>
      <c r="AD31" s="122">
        <v>53382.662900000003</v>
      </c>
      <c r="AE31" s="120"/>
      <c r="AF31" s="120"/>
      <c r="AG31" s="120"/>
      <c r="AH31" s="123">
        <v>1.9983000000000001E-2</v>
      </c>
      <c r="AI31" s="123">
        <v>1.6532000000000002E-2</v>
      </c>
      <c r="AJ31" s="123">
        <v>2.6800000000000001E-4</v>
      </c>
    </row>
    <row r="32" spans="1:36" ht="15" customHeight="1">
      <c r="A32" s="121">
        <v>316</v>
      </c>
      <c r="B32" s="121">
        <v>316</v>
      </c>
      <c r="C32" s="120" t="s">
        <v>1317</v>
      </c>
      <c r="D32" s="121">
        <v>510960719</v>
      </c>
      <c r="E32" s="120" t="s">
        <v>308</v>
      </c>
      <c r="F32" s="120" t="s">
        <v>1376</v>
      </c>
      <c r="G32" s="121" t="s">
        <v>1377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1299</v>
      </c>
      <c r="M32" s="120" t="s">
        <v>339</v>
      </c>
      <c r="N32" s="120" t="s">
        <v>463</v>
      </c>
      <c r="O32" s="120" t="s">
        <v>338</v>
      </c>
      <c r="P32" s="120" t="s">
        <v>1312</v>
      </c>
      <c r="Q32" s="120" t="s">
        <v>414</v>
      </c>
      <c r="R32" s="120" t="s">
        <v>406</v>
      </c>
      <c r="S32" s="120" t="s">
        <v>1212</v>
      </c>
      <c r="T32" s="122">
        <v>3.14</v>
      </c>
      <c r="U32" s="124">
        <v>47669</v>
      </c>
      <c r="V32" s="123">
        <v>1.34E-2</v>
      </c>
      <c r="W32" s="123">
        <v>2.29E-2</v>
      </c>
      <c r="X32" s="120" t="s">
        <v>411</v>
      </c>
      <c r="Y32" s="120"/>
      <c r="Z32" s="122">
        <v>4309857.21</v>
      </c>
      <c r="AA32" s="122">
        <v>1</v>
      </c>
      <c r="AB32" s="122">
        <v>110.26</v>
      </c>
      <c r="AC32" s="120"/>
      <c r="AD32" s="122">
        <v>4752.0485600000002</v>
      </c>
      <c r="AE32" s="120"/>
      <c r="AF32" s="120"/>
      <c r="AG32" s="120"/>
      <c r="AH32" s="123">
        <v>1.5E-3</v>
      </c>
      <c r="AI32" s="123">
        <v>1.4710000000000001E-3</v>
      </c>
      <c r="AJ32" s="123">
        <v>2.3E-5</v>
      </c>
    </row>
    <row r="33" spans="1:36" ht="15" customHeight="1">
      <c r="A33" s="121">
        <v>316</v>
      </c>
      <c r="B33" s="121">
        <v>316</v>
      </c>
      <c r="C33" s="120" t="s">
        <v>1349</v>
      </c>
      <c r="D33" s="121">
        <v>514290345</v>
      </c>
      <c r="E33" s="120" t="s">
        <v>308</v>
      </c>
      <c r="F33" s="120" t="s">
        <v>1378</v>
      </c>
      <c r="G33" s="121" t="s">
        <v>1379</v>
      </c>
      <c r="H33" s="120" t="s">
        <v>320</v>
      </c>
      <c r="I33" s="120" t="s">
        <v>952</v>
      </c>
      <c r="J33" s="120" t="s">
        <v>203</v>
      </c>
      <c r="K33" s="120" t="s">
        <v>203</v>
      </c>
      <c r="L33" s="120" t="s">
        <v>1299</v>
      </c>
      <c r="M33" s="120" t="s">
        <v>339</v>
      </c>
      <c r="N33" s="120" t="s">
        <v>444</v>
      </c>
      <c r="O33" s="120" t="s">
        <v>338</v>
      </c>
      <c r="P33" s="120" t="s">
        <v>1300</v>
      </c>
      <c r="Q33" s="120" t="s">
        <v>414</v>
      </c>
      <c r="R33" s="120" t="s">
        <v>406</v>
      </c>
      <c r="S33" s="120" t="s">
        <v>1212</v>
      </c>
      <c r="T33" s="122">
        <v>4.72</v>
      </c>
      <c r="U33" s="124">
        <v>47238</v>
      </c>
      <c r="V33" s="123">
        <v>2.6200000000000001E-2</v>
      </c>
      <c r="W33" s="123">
        <v>4.87E-2</v>
      </c>
      <c r="X33" s="120" t="s">
        <v>410</v>
      </c>
      <c r="Y33" s="120"/>
      <c r="Z33" s="122">
        <v>8977815</v>
      </c>
      <c r="AA33" s="122">
        <v>1</v>
      </c>
      <c r="AB33" s="122">
        <v>91.3</v>
      </c>
      <c r="AC33" s="120"/>
      <c r="AD33" s="122">
        <v>8196.7451000000001</v>
      </c>
      <c r="AE33" s="120"/>
      <c r="AF33" s="120"/>
      <c r="AG33" s="120"/>
      <c r="AH33" s="123">
        <v>6.9410000000000001E-3</v>
      </c>
      <c r="AI33" s="123">
        <v>2.5379999999999999E-3</v>
      </c>
      <c r="AJ33" s="123">
        <v>4.1E-5</v>
      </c>
    </row>
    <row r="34" spans="1:36" ht="15" customHeight="1">
      <c r="A34" s="121">
        <v>316</v>
      </c>
      <c r="B34" s="121">
        <v>316</v>
      </c>
      <c r="C34" s="120" t="s">
        <v>1210</v>
      </c>
      <c r="D34" s="121">
        <v>520000118</v>
      </c>
      <c r="E34" s="120" t="s">
        <v>308</v>
      </c>
      <c r="F34" s="120" t="s">
        <v>1380</v>
      </c>
      <c r="G34" s="121" t="s">
        <v>1381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1299</v>
      </c>
      <c r="M34" s="120" t="s">
        <v>339</v>
      </c>
      <c r="N34" s="120" t="s">
        <v>447</v>
      </c>
      <c r="O34" s="120" t="s">
        <v>338</v>
      </c>
      <c r="P34" s="120" t="s">
        <v>1208</v>
      </c>
      <c r="Q34" s="120" t="s">
        <v>412</v>
      </c>
      <c r="R34" s="120" t="s">
        <v>406</v>
      </c>
      <c r="S34" s="120" t="s">
        <v>1212</v>
      </c>
      <c r="T34" s="122">
        <v>4.45</v>
      </c>
      <c r="U34" s="124">
        <v>48547</v>
      </c>
      <c r="V34" s="123">
        <v>1.3899999999999999E-2</v>
      </c>
      <c r="W34" s="123">
        <v>1.9900000000000001E-2</v>
      </c>
      <c r="X34" s="120" t="s">
        <v>411</v>
      </c>
      <c r="Y34" s="120"/>
      <c r="Z34" s="122">
        <v>4579200</v>
      </c>
      <c r="AA34" s="122">
        <v>1</v>
      </c>
      <c r="AB34" s="122">
        <v>101.5</v>
      </c>
      <c r="AC34" s="120"/>
      <c r="AD34" s="122">
        <v>4647.8879999999999</v>
      </c>
      <c r="AE34" s="120"/>
      <c r="AF34" s="120"/>
      <c r="AG34" s="120"/>
      <c r="AH34" s="123">
        <v>2.5439999999999998E-3</v>
      </c>
      <c r="AI34" s="123">
        <v>1.439E-3</v>
      </c>
      <c r="AJ34" s="123">
        <v>2.3E-5</v>
      </c>
    </row>
    <row r="35" spans="1:36" ht="15" customHeight="1">
      <c r="A35" s="121">
        <v>316</v>
      </c>
      <c r="B35" s="121">
        <v>316</v>
      </c>
      <c r="C35" s="120" t="s">
        <v>1313</v>
      </c>
      <c r="D35" s="121">
        <v>520000472</v>
      </c>
      <c r="E35" s="120" t="s">
        <v>308</v>
      </c>
      <c r="F35" s="120" t="s">
        <v>1382</v>
      </c>
      <c r="G35" s="121" t="s">
        <v>1383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1299</v>
      </c>
      <c r="M35" s="120" t="s">
        <v>339</v>
      </c>
      <c r="N35" s="120" t="s">
        <v>439</v>
      </c>
      <c r="O35" s="120" t="s">
        <v>338</v>
      </c>
      <c r="P35" s="120" t="s">
        <v>1316</v>
      </c>
      <c r="Q35" s="120" t="s">
        <v>311</v>
      </c>
      <c r="R35" s="120" t="s">
        <v>406</v>
      </c>
      <c r="S35" s="120" t="s">
        <v>1212</v>
      </c>
      <c r="T35" s="122">
        <v>6.24</v>
      </c>
      <c r="U35" s="124">
        <v>48112</v>
      </c>
      <c r="V35" s="123">
        <v>2.3900000000000001E-2</v>
      </c>
      <c r="W35" s="123">
        <v>2.5100000000000001E-2</v>
      </c>
      <c r="X35" s="120" t="s">
        <v>411</v>
      </c>
      <c r="Y35" s="120"/>
      <c r="Z35" s="122">
        <v>164351000</v>
      </c>
      <c r="AA35" s="122">
        <v>1</v>
      </c>
      <c r="AB35" s="122">
        <v>110.76</v>
      </c>
      <c r="AC35" s="120"/>
      <c r="AD35" s="122">
        <v>182035.16759999999</v>
      </c>
      <c r="AE35" s="120"/>
      <c r="AF35" s="120"/>
      <c r="AG35" s="120"/>
      <c r="AH35" s="123">
        <v>4.2257999999999997E-2</v>
      </c>
      <c r="AI35" s="123">
        <v>5.6375000000000001E-2</v>
      </c>
      <c r="AJ35" s="123">
        <v>9.1600000000000004E-4</v>
      </c>
    </row>
    <row r="36" spans="1:36" ht="15" customHeight="1">
      <c r="A36" s="121">
        <v>316</v>
      </c>
      <c r="B36" s="121">
        <v>316</v>
      </c>
      <c r="C36" s="120" t="s">
        <v>1210</v>
      </c>
      <c r="D36" s="121">
        <v>520000118</v>
      </c>
      <c r="E36" s="120" t="s">
        <v>308</v>
      </c>
      <c r="F36" s="120" t="s">
        <v>1384</v>
      </c>
      <c r="G36" s="121" t="s">
        <v>1385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1299</v>
      </c>
      <c r="M36" s="120" t="s">
        <v>339</v>
      </c>
      <c r="N36" s="120" t="s">
        <v>447</v>
      </c>
      <c r="O36" s="120" t="s">
        <v>338</v>
      </c>
      <c r="P36" s="120" t="s">
        <v>1208</v>
      </c>
      <c r="Q36" s="120" t="s">
        <v>412</v>
      </c>
      <c r="R36" s="120" t="s">
        <v>406</v>
      </c>
      <c r="S36" s="120" t="s">
        <v>1212</v>
      </c>
      <c r="T36" s="122">
        <v>4.08</v>
      </c>
      <c r="U36" s="124">
        <v>48191</v>
      </c>
      <c r="V36" s="123">
        <v>1E-3</v>
      </c>
      <c r="W36" s="123">
        <v>1.9699999999999999E-2</v>
      </c>
      <c r="X36" s="120" t="s">
        <v>411</v>
      </c>
      <c r="Y36" s="120"/>
      <c r="Z36" s="122">
        <v>33145428.800000001</v>
      </c>
      <c r="AA36" s="122">
        <v>1</v>
      </c>
      <c r="AB36" s="122">
        <v>101.03</v>
      </c>
      <c r="AC36" s="120"/>
      <c r="AD36" s="122">
        <v>33486.826719999997</v>
      </c>
      <c r="AE36" s="120"/>
      <c r="AF36" s="120"/>
      <c r="AG36" s="120"/>
      <c r="AH36" s="123">
        <v>1.7905999999999998E-2</v>
      </c>
      <c r="AI36" s="123">
        <v>1.0370000000000001E-2</v>
      </c>
      <c r="AJ36" s="123">
        <v>1.6799999999999999E-4</v>
      </c>
    </row>
    <row r="37" spans="1:36" ht="15" customHeight="1">
      <c r="A37" s="121">
        <v>316</v>
      </c>
      <c r="B37" s="121">
        <v>316</v>
      </c>
      <c r="C37" s="120" t="s">
        <v>1386</v>
      </c>
      <c r="D37" s="121">
        <v>513141879</v>
      </c>
      <c r="E37" s="120" t="s">
        <v>308</v>
      </c>
      <c r="F37" s="120" t="s">
        <v>1387</v>
      </c>
      <c r="G37" s="121" t="s">
        <v>1388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1299</v>
      </c>
      <c r="M37" s="120" t="s">
        <v>339</v>
      </c>
      <c r="N37" s="120" t="s">
        <v>447</v>
      </c>
      <c r="O37" s="120" t="s">
        <v>338</v>
      </c>
      <c r="P37" s="120" t="s">
        <v>1208</v>
      </c>
      <c r="Q37" s="120" t="s">
        <v>412</v>
      </c>
      <c r="R37" s="120" t="s">
        <v>406</v>
      </c>
      <c r="S37" s="120" t="s">
        <v>1212</v>
      </c>
      <c r="T37" s="122">
        <v>1.44</v>
      </c>
      <c r="U37" s="124">
        <v>45910</v>
      </c>
      <c r="V37" s="123">
        <v>1E-3</v>
      </c>
      <c r="W37" s="123">
        <v>1.8100000000000002E-2</v>
      </c>
      <c r="X37" s="120" t="s">
        <v>411</v>
      </c>
      <c r="Y37" s="120"/>
      <c r="Z37" s="122">
        <v>36421000</v>
      </c>
      <c r="AA37" s="122">
        <v>1</v>
      </c>
      <c r="AB37" s="122">
        <v>108.45</v>
      </c>
      <c r="AC37" s="120"/>
      <c r="AD37" s="122">
        <v>39498.574500000002</v>
      </c>
      <c r="AE37" s="120"/>
      <c r="AF37" s="120"/>
      <c r="AG37" s="120"/>
      <c r="AH37" s="123">
        <v>2.4279999999999999E-2</v>
      </c>
      <c r="AI37" s="123">
        <v>1.2232E-2</v>
      </c>
      <c r="AJ37" s="123">
        <v>1.9799999999999999E-4</v>
      </c>
    </row>
    <row r="38" spans="1:36" ht="15" customHeight="1">
      <c r="A38" s="121">
        <v>316</v>
      </c>
      <c r="B38" s="121">
        <v>316</v>
      </c>
      <c r="C38" s="120" t="s">
        <v>1389</v>
      </c>
      <c r="D38" s="121">
        <v>513754069</v>
      </c>
      <c r="E38" s="120" t="s">
        <v>308</v>
      </c>
      <c r="F38" s="120" t="s">
        <v>1390</v>
      </c>
      <c r="G38" s="121" t="s">
        <v>1391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1299</v>
      </c>
      <c r="M38" s="120" t="s">
        <v>339</v>
      </c>
      <c r="N38" s="120" t="s">
        <v>444</v>
      </c>
      <c r="O38" s="120" t="s">
        <v>338</v>
      </c>
      <c r="P38" s="120" t="s">
        <v>1300</v>
      </c>
      <c r="Q38" s="120" t="s">
        <v>414</v>
      </c>
      <c r="R38" s="120" t="s">
        <v>406</v>
      </c>
      <c r="S38" s="120" t="s">
        <v>1212</v>
      </c>
      <c r="T38" s="122">
        <v>1.31</v>
      </c>
      <c r="U38" s="124">
        <v>45869</v>
      </c>
      <c r="V38" s="123">
        <v>2.4799999999999999E-2</v>
      </c>
      <c r="W38" s="123">
        <v>2.1100000000000001E-2</v>
      </c>
      <c r="X38" s="120" t="s">
        <v>410</v>
      </c>
      <c r="Y38" s="120"/>
      <c r="Z38" s="122">
        <v>2372009</v>
      </c>
      <c r="AA38" s="122">
        <v>1</v>
      </c>
      <c r="AB38" s="122">
        <v>112.96</v>
      </c>
      <c r="AC38" s="120"/>
      <c r="AD38" s="122">
        <v>2679.42137</v>
      </c>
      <c r="AE38" s="120"/>
      <c r="AF38" s="120"/>
      <c r="AG38" s="120"/>
      <c r="AH38" s="123">
        <v>5.6010000000000001E-3</v>
      </c>
      <c r="AI38" s="123">
        <v>8.2899999999999998E-4</v>
      </c>
      <c r="AJ38" s="123">
        <v>1.2999999999999999E-5</v>
      </c>
    </row>
    <row r="39" spans="1:36" ht="15" customHeight="1">
      <c r="A39" s="121">
        <v>316</v>
      </c>
      <c r="B39" s="121">
        <v>316</v>
      </c>
      <c r="C39" s="120" t="s">
        <v>1304</v>
      </c>
      <c r="D39" s="121">
        <v>520032046</v>
      </c>
      <c r="E39" s="120" t="s">
        <v>308</v>
      </c>
      <c r="F39" s="120" t="s">
        <v>1392</v>
      </c>
      <c r="G39" s="121" t="s">
        <v>1393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1299</v>
      </c>
      <c r="M39" s="120" t="s">
        <v>339</v>
      </c>
      <c r="N39" s="120" t="s">
        <v>447</v>
      </c>
      <c r="O39" s="120" t="s">
        <v>338</v>
      </c>
      <c r="P39" s="120" t="s">
        <v>1208</v>
      </c>
      <c r="Q39" s="120" t="s">
        <v>412</v>
      </c>
      <c r="R39" s="120" t="s">
        <v>406</v>
      </c>
      <c r="S39" s="120" t="s">
        <v>1212</v>
      </c>
      <c r="T39" s="122">
        <v>2.2200000000000002</v>
      </c>
      <c r="U39" s="124">
        <v>46196</v>
      </c>
      <c r="V39" s="123">
        <v>3.8E-3</v>
      </c>
      <c r="W39" s="123">
        <v>1.7100000000000001E-2</v>
      </c>
      <c r="X39" s="120" t="s">
        <v>411</v>
      </c>
      <c r="Y39" s="120"/>
      <c r="Z39" s="122">
        <v>34439000</v>
      </c>
      <c r="AA39" s="122">
        <v>1</v>
      </c>
      <c r="AB39" s="122">
        <v>107.22</v>
      </c>
      <c r="AC39" s="120"/>
      <c r="AD39" s="122">
        <v>36925.495799999997</v>
      </c>
      <c r="AE39" s="120"/>
      <c r="AF39" s="120"/>
      <c r="AG39" s="120"/>
      <c r="AH39" s="123">
        <v>1.1479E-2</v>
      </c>
      <c r="AI39" s="123">
        <v>1.1435000000000001E-2</v>
      </c>
      <c r="AJ39" s="123">
        <v>1.85E-4</v>
      </c>
    </row>
    <row r="40" spans="1:36" ht="15" customHeight="1">
      <c r="A40" s="121">
        <v>316</v>
      </c>
      <c r="B40" s="121">
        <v>316</v>
      </c>
      <c r="C40" s="120" t="s">
        <v>1304</v>
      </c>
      <c r="D40" s="121">
        <v>520032046</v>
      </c>
      <c r="E40" s="120" t="s">
        <v>308</v>
      </c>
      <c r="F40" s="120" t="s">
        <v>1394</v>
      </c>
      <c r="G40" s="121" t="s">
        <v>1395</v>
      </c>
      <c r="H40" s="120" t="s">
        <v>320</v>
      </c>
      <c r="I40" s="120" t="s">
        <v>753</v>
      </c>
      <c r="J40" s="120" t="s">
        <v>203</v>
      </c>
      <c r="K40" s="120" t="s">
        <v>203</v>
      </c>
      <c r="L40" s="120" t="s">
        <v>1299</v>
      </c>
      <c r="M40" s="120" t="s">
        <v>339</v>
      </c>
      <c r="N40" s="120" t="s">
        <v>447</v>
      </c>
      <c r="O40" s="120" t="s">
        <v>338</v>
      </c>
      <c r="P40" s="120" t="s">
        <v>1208</v>
      </c>
      <c r="Q40" s="120" t="s">
        <v>412</v>
      </c>
      <c r="R40" s="120" t="s">
        <v>406</v>
      </c>
      <c r="S40" s="120" t="s">
        <v>1212</v>
      </c>
      <c r="T40" s="122">
        <v>4.55</v>
      </c>
      <c r="U40" s="124">
        <v>47048</v>
      </c>
      <c r="V40" s="123">
        <v>1E-3</v>
      </c>
      <c r="W40" s="123">
        <v>1.9699999999999999E-2</v>
      </c>
      <c r="X40" s="120" t="s">
        <v>411</v>
      </c>
      <c r="Y40" s="120"/>
      <c r="Z40" s="122">
        <v>22641310</v>
      </c>
      <c r="AA40" s="122">
        <v>1</v>
      </c>
      <c r="AB40" s="122">
        <v>100.35</v>
      </c>
      <c r="AC40" s="120"/>
      <c r="AD40" s="122">
        <v>22720.55459</v>
      </c>
      <c r="AE40" s="120"/>
      <c r="AF40" s="120"/>
      <c r="AG40" s="120"/>
      <c r="AH40" s="123">
        <v>6.7039999999999999E-3</v>
      </c>
      <c r="AI40" s="123">
        <v>7.0359999999999997E-3</v>
      </c>
      <c r="AJ40" s="123">
        <v>1.1400000000000001E-4</v>
      </c>
    </row>
    <row r="41" spans="1:36" ht="15" customHeight="1">
      <c r="A41" s="121">
        <v>316</v>
      </c>
      <c r="B41" s="121">
        <v>316</v>
      </c>
      <c r="C41" s="120" t="s">
        <v>1304</v>
      </c>
      <c r="D41" s="121">
        <v>520032046</v>
      </c>
      <c r="E41" s="120" t="s">
        <v>308</v>
      </c>
      <c r="F41" s="120" t="s">
        <v>1396</v>
      </c>
      <c r="G41" s="121" t="s">
        <v>1397</v>
      </c>
      <c r="H41" s="120" t="s">
        <v>320</v>
      </c>
      <c r="I41" s="120" t="s">
        <v>753</v>
      </c>
      <c r="J41" s="120" t="s">
        <v>203</v>
      </c>
      <c r="K41" s="120" t="s">
        <v>203</v>
      </c>
      <c r="L41" s="120" t="s">
        <v>1299</v>
      </c>
      <c r="M41" s="120" t="s">
        <v>339</v>
      </c>
      <c r="N41" s="120" t="s">
        <v>447</v>
      </c>
      <c r="O41" s="120" t="s">
        <v>338</v>
      </c>
      <c r="P41" s="120" t="s">
        <v>1208</v>
      </c>
      <c r="Q41" s="120" t="s">
        <v>412</v>
      </c>
      <c r="R41" s="120" t="s">
        <v>406</v>
      </c>
      <c r="S41" s="120" t="s">
        <v>1212</v>
      </c>
      <c r="T41" s="122">
        <v>4.3899999999999997</v>
      </c>
      <c r="U41" s="124">
        <v>48742</v>
      </c>
      <c r="V41" s="123">
        <v>2.06E-2</v>
      </c>
      <c r="W41" s="123">
        <v>1.9699999999999999E-2</v>
      </c>
      <c r="X41" s="120" t="s">
        <v>411</v>
      </c>
      <c r="Y41" s="120"/>
      <c r="Z41" s="122">
        <v>69000000</v>
      </c>
      <c r="AA41" s="122">
        <v>1</v>
      </c>
      <c r="AB41" s="122">
        <v>103.41</v>
      </c>
      <c r="AC41" s="120"/>
      <c r="AD41" s="122">
        <v>71352.899999999994</v>
      </c>
      <c r="AE41" s="120"/>
      <c r="AF41" s="120"/>
      <c r="AG41" s="120"/>
      <c r="AH41" s="123">
        <v>3.4498000000000001E-2</v>
      </c>
      <c r="AI41" s="123">
        <v>2.2096999999999999E-2</v>
      </c>
      <c r="AJ41" s="123">
        <v>3.59E-4</v>
      </c>
    </row>
    <row r="42" spans="1:36" ht="15" customHeight="1">
      <c r="A42" s="121">
        <v>316</v>
      </c>
      <c r="B42" s="121">
        <v>316</v>
      </c>
      <c r="C42" s="120" t="s">
        <v>1335</v>
      </c>
      <c r="D42" s="121">
        <v>513893123</v>
      </c>
      <c r="E42" s="120" t="s">
        <v>308</v>
      </c>
      <c r="F42" s="120" t="s">
        <v>1398</v>
      </c>
      <c r="G42" s="121" t="s">
        <v>1337</v>
      </c>
      <c r="H42" s="120" t="s">
        <v>320</v>
      </c>
      <c r="I42" s="120" t="s">
        <v>753</v>
      </c>
      <c r="J42" s="120" t="s">
        <v>203</v>
      </c>
      <c r="K42" s="120" t="s">
        <v>203</v>
      </c>
      <c r="L42" s="120" t="s">
        <v>1299</v>
      </c>
      <c r="M42" s="120" t="s">
        <v>339</v>
      </c>
      <c r="N42" s="120" t="s">
        <v>442</v>
      </c>
      <c r="O42" s="120" t="s">
        <v>338</v>
      </c>
      <c r="P42" s="120" t="s">
        <v>1338</v>
      </c>
      <c r="Q42" s="120" t="s">
        <v>414</v>
      </c>
      <c r="R42" s="120" t="s">
        <v>406</v>
      </c>
      <c r="S42" s="120" t="s">
        <v>1212</v>
      </c>
      <c r="T42" s="122">
        <v>2.12</v>
      </c>
      <c r="U42" s="124">
        <v>46477</v>
      </c>
      <c r="V42" s="123">
        <v>3.5400000000000001E-2</v>
      </c>
      <c r="W42" s="123">
        <v>5.3699999999999998E-2</v>
      </c>
      <c r="X42" s="120" t="s">
        <v>411</v>
      </c>
      <c r="Y42" s="120"/>
      <c r="Z42" s="122">
        <v>-73920</v>
      </c>
      <c r="AA42" s="122">
        <v>1</v>
      </c>
      <c r="AB42" s="122">
        <v>100</v>
      </c>
      <c r="AC42" s="120"/>
      <c r="AD42" s="122">
        <v>-73.92</v>
      </c>
      <c r="AE42" s="120"/>
      <c r="AF42" s="120"/>
      <c r="AG42" s="120"/>
      <c r="AH42" s="123">
        <v>-6.6000000000000005E-5</v>
      </c>
      <c r="AI42" s="123">
        <v>-2.1999999999999999E-5</v>
      </c>
      <c r="AJ42" s="123">
        <v>0</v>
      </c>
    </row>
    <row r="43" spans="1:36" ht="15" customHeight="1">
      <c r="A43" s="121">
        <v>316</v>
      </c>
      <c r="B43" s="121">
        <v>316</v>
      </c>
      <c r="C43" s="120" t="s">
        <v>1301</v>
      </c>
      <c r="D43" s="121">
        <v>520018078</v>
      </c>
      <c r="E43" s="120" t="s">
        <v>308</v>
      </c>
      <c r="F43" s="120" t="s">
        <v>1399</v>
      </c>
      <c r="G43" s="121" t="s">
        <v>1400</v>
      </c>
      <c r="H43" s="120" t="s">
        <v>320</v>
      </c>
      <c r="I43" s="120" t="s">
        <v>753</v>
      </c>
      <c r="J43" s="120" t="s">
        <v>203</v>
      </c>
      <c r="K43" s="120" t="s">
        <v>203</v>
      </c>
      <c r="L43" s="120" t="s">
        <v>1299</v>
      </c>
      <c r="M43" s="120" t="s">
        <v>339</v>
      </c>
      <c r="N43" s="120" t="s">
        <v>447</v>
      </c>
      <c r="O43" s="120" t="s">
        <v>338</v>
      </c>
      <c r="P43" s="120" t="s">
        <v>1225</v>
      </c>
      <c r="Q43" s="120" t="s">
        <v>414</v>
      </c>
      <c r="R43" s="120" t="s">
        <v>406</v>
      </c>
      <c r="S43" s="120" t="s">
        <v>1212</v>
      </c>
      <c r="T43" s="122">
        <v>5.64</v>
      </c>
      <c r="U43" s="124">
        <v>47447</v>
      </c>
      <c r="V43" s="123">
        <v>1E-3</v>
      </c>
      <c r="W43" s="123">
        <v>2.07E-2</v>
      </c>
      <c r="X43" s="120" t="s">
        <v>411</v>
      </c>
      <c r="Y43" s="120"/>
      <c r="Z43" s="122">
        <v>135267142</v>
      </c>
      <c r="AA43" s="122">
        <v>1</v>
      </c>
      <c r="AB43" s="122">
        <v>97.7</v>
      </c>
      <c r="AC43" s="120"/>
      <c r="AD43" s="122">
        <v>132155.99773</v>
      </c>
      <c r="AE43" s="120"/>
      <c r="AF43" s="120"/>
      <c r="AG43" s="120"/>
      <c r="AH43" s="123">
        <v>5.4392999999999997E-2</v>
      </c>
      <c r="AI43" s="123">
        <v>4.0926999999999998E-2</v>
      </c>
      <c r="AJ43" s="123">
        <v>6.6500000000000001E-4</v>
      </c>
    </row>
    <row r="44" spans="1:36" ht="15" customHeight="1">
      <c r="A44" s="121">
        <v>316</v>
      </c>
      <c r="B44" s="121">
        <v>316</v>
      </c>
      <c r="C44" s="120" t="s">
        <v>1296</v>
      </c>
      <c r="D44" s="121">
        <v>513834200</v>
      </c>
      <c r="E44" s="120" t="s">
        <v>308</v>
      </c>
      <c r="F44" s="120" t="s">
        <v>1401</v>
      </c>
      <c r="G44" s="121" t="s">
        <v>1402</v>
      </c>
      <c r="H44" s="120" t="s">
        <v>320</v>
      </c>
      <c r="I44" s="120" t="s">
        <v>753</v>
      </c>
      <c r="J44" s="120" t="s">
        <v>203</v>
      </c>
      <c r="K44" s="120" t="s">
        <v>203</v>
      </c>
      <c r="L44" s="120" t="s">
        <v>1299</v>
      </c>
      <c r="M44" s="120" t="s">
        <v>339</v>
      </c>
      <c r="N44" s="120" t="s">
        <v>444</v>
      </c>
      <c r="O44" s="120" t="s">
        <v>338</v>
      </c>
      <c r="P44" s="120" t="s">
        <v>1300</v>
      </c>
      <c r="Q44" s="120" t="s">
        <v>414</v>
      </c>
      <c r="R44" s="120" t="s">
        <v>406</v>
      </c>
      <c r="S44" s="120" t="s">
        <v>1212</v>
      </c>
      <c r="T44" s="122">
        <v>2.66</v>
      </c>
      <c r="U44" s="124">
        <v>46387</v>
      </c>
      <c r="V44" s="123">
        <v>2.4E-2</v>
      </c>
      <c r="W44" s="123">
        <v>1.9199999999999998E-2</v>
      </c>
      <c r="X44" s="120" t="s">
        <v>410</v>
      </c>
      <c r="Y44" s="120"/>
      <c r="Z44" s="122">
        <v>53631620</v>
      </c>
      <c r="AA44" s="122">
        <v>1</v>
      </c>
      <c r="AB44" s="122">
        <v>113.85</v>
      </c>
      <c r="AC44" s="120"/>
      <c r="AD44" s="122">
        <v>61059.599370000004</v>
      </c>
      <c r="AE44" s="120"/>
      <c r="AF44" s="120"/>
      <c r="AG44" s="120"/>
      <c r="AH44" s="123">
        <v>0.18168400000000001</v>
      </c>
      <c r="AI44" s="123">
        <v>1.8908999999999999E-2</v>
      </c>
      <c r="AJ44" s="123">
        <v>3.0699999999999998E-4</v>
      </c>
    </row>
    <row r="45" spans="1:36" ht="15" customHeight="1">
      <c r="A45" s="121">
        <v>316</v>
      </c>
      <c r="B45" s="121">
        <v>316</v>
      </c>
      <c r="C45" s="120" t="s">
        <v>1313</v>
      </c>
      <c r="D45" s="121">
        <v>520000472</v>
      </c>
      <c r="E45" s="120" t="s">
        <v>308</v>
      </c>
      <c r="F45" s="120" t="s">
        <v>1403</v>
      </c>
      <c r="G45" s="121" t="s">
        <v>1404</v>
      </c>
      <c r="H45" s="120" t="s">
        <v>320</v>
      </c>
      <c r="I45" s="120" t="s">
        <v>753</v>
      </c>
      <c r="J45" s="120" t="s">
        <v>203</v>
      </c>
      <c r="K45" s="120" t="s">
        <v>203</v>
      </c>
      <c r="L45" s="120" t="s">
        <v>1299</v>
      </c>
      <c r="M45" s="120" t="s">
        <v>339</v>
      </c>
      <c r="N45" s="120" t="s">
        <v>439</v>
      </c>
      <c r="O45" s="120" t="s">
        <v>338</v>
      </c>
      <c r="P45" s="120" t="s">
        <v>1316</v>
      </c>
      <c r="Q45" s="120" t="s">
        <v>311</v>
      </c>
      <c r="R45" s="120" t="s">
        <v>406</v>
      </c>
      <c r="S45" s="120" t="s">
        <v>1212</v>
      </c>
      <c r="T45" s="122">
        <v>10.81</v>
      </c>
      <c r="U45" s="124">
        <v>50203</v>
      </c>
      <c r="V45" s="123">
        <v>3.2000000000000001E-2</v>
      </c>
      <c r="W45" s="123">
        <v>2.98E-2</v>
      </c>
      <c r="X45" s="120" t="s">
        <v>411</v>
      </c>
      <c r="Y45" s="120"/>
      <c r="Z45" s="122">
        <v>34152000</v>
      </c>
      <c r="AA45" s="122">
        <v>1</v>
      </c>
      <c r="AB45" s="122">
        <v>105.01</v>
      </c>
      <c r="AC45" s="120"/>
      <c r="AD45" s="122">
        <v>35863.015200000002</v>
      </c>
      <c r="AE45" s="120"/>
      <c r="AF45" s="120"/>
      <c r="AG45" s="120"/>
      <c r="AH45" s="123">
        <v>1.0942E-2</v>
      </c>
      <c r="AI45" s="123">
        <v>1.1106E-2</v>
      </c>
      <c r="AJ45" s="123">
        <v>1.8000000000000001E-4</v>
      </c>
    </row>
    <row r="46" spans="1:36" ht="15" customHeight="1">
      <c r="A46" s="121">
        <v>316</v>
      </c>
      <c r="B46" s="121">
        <v>316</v>
      </c>
      <c r="C46" s="120" t="s">
        <v>1304</v>
      </c>
      <c r="D46" s="121">
        <v>520032046</v>
      </c>
      <c r="E46" s="120" t="s">
        <v>308</v>
      </c>
      <c r="F46" s="120" t="s">
        <v>1405</v>
      </c>
      <c r="G46" s="121" t="s">
        <v>1406</v>
      </c>
      <c r="H46" s="120" t="s">
        <v>320</v>
      </c>
      <c r="I46" s="120" t="s">
        <v>753</v>
      </c>
      <c r="J46" s="120" t="s">
        <v>203</v>
      </c>
      <c r="K46" s="120" t="s">
        <v>203</v>
      </c>
      <c r="L46" s="120" t="s">
        <v>1299</v>
      </c>
      <c r="M46" s="120" t="s">
        <v>339</v>
      </c>
      <c r="N46" s="120" t="s">
        <v>447</v>
      </c>
      <c r="O46" s="120" t="s">
        <v>338</v>
      </c>
      <c r="P46" s="120" t="s">
        <v>1208</v>
      </c>
      <c r="Q46" s="120" t="s">
        <v>412</v>
      </c>
      <c r="R46" s="120" t="s">
        <v>406</v>
      </c>
      <c r="S46" s="120" t="s">
        <v>1212</v>
      </c>
      <c r="T46" s="122">
        <v>3.43</v>
      </c>
      <c r="U46" s="124">
        <v>47950</v>
      </c>
      <c r="V46" s="123">
        <v>1E-3</v>
      </c>
      <c r="W46" s="123">
        <v>1.8800000000000001E-2</v>
      </c>
      <c r="X46" s="120" t="s">
        <v>411</v>
      </c>
      <c r="Y46" s="120"/>
      <c r="Z46" s="122">
        <v>85698849</v>
      </c>
      <c r="AA46" s="122">
        <v>1</v>
      </c>
      <c r="AB46" s="122">
        <v>101.54</v>
      </c>
      <c r="AC46" s="120"/>
      <c r="AD46" s="122">
        <v>87018.611269999994</v>
      </c>
      <c r="AE46" s="120"/>
      <c r="AF46" s="120"/>
      <c r="AG46" s="120"/>
      <c r="AH46" s="123">
        <v>8.2430000000000003E-2</v>
      </c>
      <c r="AI46" s="123">
        <v>2.6949000000000001E-2</v>
      </c>
      <c r="AJ46" s="123">
        <v>4.3800000000000002E-4</v>
      </c>
    </row>
    <row r="47" spans="1:36" ht="15" customHeight="1">
      <c r="A47" s="121">
        <v>316</v>
      </c>
      <c r="B47" s="121">
        <v>316</v>
      </c>
      <c r="C47" s="120" t="s">
        <v>1407</v>
      </c>
      <c r="D47" s="121" t="s">
        <v>1408</v>
      </c>
      <c r="E47" s="120" t="s">
        <v>312</v>
      </c>
      <c r="F47" s="120" t="s">
        <v>1409</v>
      </c>
      <c r="G47" s="121" t="s">
        <v>1410</v>
      </c>
      <c r="H47" s="120" t="s">
        <v>320</v>
      </c>
      <c r="I47" s="120" t="s">
        <v>754</v>
      </c>
      <c r="J47" s="120" t="s">
        <v>204</v>
      </c>
      <c r="K47" s="120" t="s">
        <v>223</v>
      </c>
      <c r="L47" s="120" t="s">
        <v>1299</v>
      </c>
      <c r="M47" s="120" t="s">
        <v>343</v>
      </c>
      <c r="N47" s="120" t="s">
        <v>545</v>
      </c>
      <c r="O47" s="120" t="s">
        <v>338</v>
      </c>
      <c r="P47" s="120" t="s">
        <v>1411</v>
      </c>
      <c r="Q47" s="120" t="s">
        <v>430</v>
      </c>
      <c r="R47" s="120" t="s">
        <v>406</v>
      </c>
      <c r="S47" s="120" t="s">
        <v>1217</v>
      </c>
      <c r="T47" s="122">
        <v>6.2</v>
      </c>
      <c r="U47" s="124">
        <v>47827</v>
      </c>
      <c r="V47" s="123">
        <v>0.02</v>
      </c>
      <c r="W47" s="123">
        <v>5.4100000000000002E-2</v>
      </c>
      <c r="X47" s="120" t="s">
        <v>411</v>
      </c>
      <c r="Y47" s="120"/>
      <c r="Z47" s="122">
        <v>2664000</v>
      </c>
      <c r="AA47" s="122">
        <v>3.681</v>
      </c>
      <c r="AB47" s="122">
        <v>81.980999999999995</v>
      </c>
      <c r="AC47" s="120"/>
      <c r="AD47" s="122">
        <v>8039.2077099999997</v>
      </c>
      <c r="AE47" s="120"/>
      <c r="AF47" s="120"/>
      <c r="AG47" s="120"/>
      <c r="AH47" s="123">
        <v>6.6600000000000001E-3</v>
      </c>
      <c r="AI47" s="123">
        <v>2.4889999999999999E-3</v>
      </c>
      <c r="AJ47" s="123">
        <v>4.0000000000000003E-5</v>
      </c>
    </row>
    <row r="48" spans="1:36" ht="15" customHeight="1">
      <c r="A48" s="121">
        <v>316</v>
      </c>
      <c r="B48" s="121">
        <v>316</v>
      </c>
      <c r="C48" s="120" t="s">
        <v>1412</v>
      </c>
      <c r="D48" s="121" t="s">
        <v>1413</v>
      </c>
      <c r="E48" s="120" t="s">
        <v>312</v>
      </c>
      <c r="F48" s="120" t="s">
        <v>1414</v>
      </c>
      <c r="G48" s="121" t="s">
        <v>1415</v>
      </c>
      <c r="H48" s="120" t="s">
        <v>320</v>
      </c>
      <c r="I48" s="120" t="s">
        <v>754</v>
      </c>
      <c r="J48" s="120" t="s">
        <v>204</v>
      </c>
      <c r="K48" s="120" t="s">
        <v>223</v>
      </c>
      <c r="L48" s="120" t="s">
        <v>1299</v>
      </c>
      <c r="M48" s="120" t="s">
        <v>313</v>
      </c>
      <c r="N48" s="120" t="s">
        <v>547</v>
      </c>
      <c r="O48" s="120" t="s">
        <v>338</v>
      </c>
      <c r="P48" s="120" t="s">
        <v>1416</v>
      </c>
      <c r="Q48" s="120" t="s">
        <v>430</v>
      </c>
      <c r="R48" s="120" t="s">
        <v>406</v>
      </c>
      <c r="S48" s="120" t="s">
        <v>1217</v>
      </c>
      <c r="T48" s="122">
        <v>5.89</v>
      </c>
      <c r="U48" s="124">
        <v>47900</v>
      </c>
      <c r="V48" s="123">
        <v>0.05</v>
      </c>
      <c r="W48" s="123">
        <v>5.04E-2</v>
      </c>
      <c r="X48" s="120" t="s">
        <v>411</v>
      </c>
      <c r="Y48" s="120"/>
      <c r="Z48" s="122">
        <v>2180000</v>
      </c>
      <c r="AA48" s="122">
        <v>3.681</v>
      </c>
      <c r="AB48" s="122">
        <v>100.6377</v>
      </c>
      <c r="AC48" s="120"/>
      <c r="AD48" s="122">
        <v>8075.7527499999997</v>
      </c>
      <c r="AE48" s="120"/>
      <c r="AF48" s="120"/>
      <c r="AG48" s="120"/>
      <c r="AH48" s="123">
        <v>4.3600000000000002E-3</v>
      </c>
      <c r="AI48" s="123">
        <v>2.5010000000000002E-3</v>
      </c>
      <c r="AJ48" s="123">
        <v>4.0000000000000003E-5</v>
      </c>
    </row>
    <row r="49" spans="1:36" ht="15" customHeight="1">
      <c r="A49" s="121">
        <v>316</v>
      </c>
      <c r="B49" s="121">
        <v>316</v>
      </c>
      <c r="C49" s="120" t="s">
        <v>1417</v>
      </c>
      <c r="D49" s="121" t="s">
        <v>1418</v>
      </c>
      <c r="E49" s="120" t="s">
        <v>312</v>
      </c>
      <c r="F49" s="120" t="s">
        <v>1419</v>
      </c>
      <c r="G49" s="121" t="s">
        <v>1420</v>
      </c>
      <c r="H49" s="120" t="s">
        <v>320</v>
      </c>
      <c r="I49" s="120" t="s">
        <v>754</v>
      </c>
      <c r="J49" s="120" t="s">
        <v>204</v>
      </c>
      <c r="K49" s="120" t="s">
        <v>245</v>
      </c>
      <c r="L49" s="120" t="s">
        <v>1299</v>
      </c>
      <c r="M49" s="120" t="s">
        <v>369</v>
      </c>
      <c r="N49" s="120" t="s">
        <v>568</v>
      </c>
      <c r="O49" s="120" t="s">
        <v>338</v>
      </c>
      <c r="P49" s="120" t="s">
        <v>1316</v>
      </c>
      <c r="Q49" s="120" t="s">
        <v>432</v>
      </c>
      <c r="R49" s="120" t="s">
        <v>406</v>
      </c>
      <c r="S49" s="120" t="s">
        <v>1217</v>
      </c>
      <c r="T49" s="122">
        <v>3.74</v>
      </c>
      <c r="U49" s="124">
        <v>46820</v>
      </c>
      <c r="V49" s="123">
        <v>2.4E-2</v>
      </c>
      <c r="W49" s="123">
        <v>5.28E-2</v>
      </c>
      <c r="X49" s="120" t="s">
        <v>410</v>
      </c>
      <c r="Y49" s="120"/>
      <c r="Z49" s="122">
        <v>4408000</v>
      </c>
      <c r="AA49" s="122">
        <v>3.681</v>
      </c>
      <c r="AB49" s="122">
        <v>90.846100000000007</v>
      </c>
      <c r="AC49" s="120"/>
      <c r="AD49" s="122">
        <v>14740.5501</v>
      </c>
      <c r="AE49" s="120"/>
      <c r="AF49" s="120"/>
      <c r="AG49" s="120"/>
      <c r="AH49" s="123">
        <v>5.8770000000000003E-3</v>
      </c>
      <c r="AI49" s="123">
        <v>4.5649999999999996E-3</v>
      </c>
      <c r="AJ49" s="123">
        <v>7.3999999999999996E-5</v>
      </c>
    </row>
    <row r="50" spans="1:36" ht="15" customHeight="1">
      <c r="A50" s="121">
        <v>316</v>
      </c>
      <c r="B50" s="121">
        <v>316</v>
      </c>
      <c r="C50" s="120" t="s">
        <v>1421</v>
      </c>
      <c r="D50" s="121" t="s">
        <v>1422</v>
      </c>
      <c r="E50" s="120" t="s">
        <v>312</v>
      </c>
      <c r="F50" s="120" t="s">
        <v>1423</v>
      </c>
      <c r="G50" s="121" t="s">
        <v>1424</v>
      </c>
      <c r="H50" s="120" t="s">
        <v>320</v>
      </c>
      <c r="I50" s="120" t="s">
        <v>754</v>
      </c>
      <c r="J50" s="120" t="s">
        <v>204</v>
      </c>
      <c r="K50" s="120" t="s">
        <v>223</v>
      </c>
      <c r="L50" s="120" t="s">
        <v>1299</v>
      </c>
      <c r="M50" s="120" t="s">
        <v>313</v>
      </c>
      <c r="N50" s="120" t="s">
        <v>485</v>
      </c>
      <c r="O50" s="120" t="s">
        <v>338</v>
      </c>
      <c r="P50" s="120" t="s">
        <v>1425</v>
      </c>
      <c r="Q50" s="120" t="s">
        <v>432</v>
      </c>
      <c r="R50" s="120" t="s">
        <v>406</v>
      </c>
      <c r="S50" s="120" t="s">
        <v>1217</v>
      </c>
      <c r="T50" s="122">
        <v>5.54</v>
      </c>
      <c r="U50" s="124">
        <v>47757</v>
      </c>
      <c r="V50" s="123">
        <v>4.4999999999999998E-2</v>
      </c>
      <c r="W50" s="123">
        <v>6.1100000000000002E-2</v>
      </c>
      <c r="X50" s="120" t="s">
        <v>411</v>
      </c>
      <c r="Y50" s="120"/>
      <c r="Z50" s="122">
        <v>769000</v>
      </c>
      <c r="AA50" s="122">
        <v>3.681</v>
      </c>
      <c r="AB50" s="122">
        <v>94.131900000000002</v>
      </c>
      <c r="AC50" s="120"/>
      <c r="AD50" s="122">
        <v>2664.5813400000002</v>
      </c>
      <c r="AE50" s="120"/>
      <c r="AF50" s="120"/>
      <c r="AG50" s="120"/>
      <c r="AH50" s="123">
        <v>2.3679999999999999E-3</v>
      </c>
      <c r="AI50" s="123">
        <v>8.25E-4</v>
      </c>
      <c r="AJ50" s="123">
        <v>1.2999999999999999E-5</v>
      </c>
    </row>
    <row r="51" spans="1:36" ht="15" customHeight="1">
      <c r="A51" s="121">
        <v>316</v>
      </c>
      <c r="B51" s="121">
        <v>316</v>
      </c>
      <c r="C51" s="120" t="s">
        <v>1426</v>
      </c>
      <c r="D51" s="121" t="s">
        <v>1427</v>
      </c>
      <c r="E51" s="120" t="s">
        <v>312</v>
      </c>
      <c r="F51" s="120" t="s">
        <v>1428</v>
      </c>
      <c r="G51" s="121" t="s">
        <v>1429</v>
      </c>
      <c r="H51" s="120" t="s">
        <v>320</v>
      </c>
      <c r="I51" s="120" t="s">
        <v>754</v>
      </c>
      <c r="J51" s="120" t="s">
        <v>204</v>
      </c>
      <c r="K51" s="120" t="s">
        <v>250</v>
      </c>
      <c r="L51" s="120" t="s">
        <v>1299</v>
      </c>
      <c r="M51" s="120" t="s">
        <v>391</v>
      </c>
      <c r="N51" s="120" t="s">
        <v>530</v>
      </c>
      <c r="O51" s="120" t="s">
        <v>338</v>
      </c>
      <c r="P51" s="120" t="s">
        <v>1411</v>
      </c>
      <c r="Q51" s="120" t="s">
        <v>430</v>
      </c>
      <c r="R51" s="120" t="s">
        <v>406</v>
      </c>
      <c r="S51" s="120" t="s">
        <v>1217</v>
      </c>
      <c r="T51" s="122">
        <v>2.61</v>
      </c>
      <c r="U51" s="124">
        <v>46364</v>
      </c>
      <c r="V51" s="123">
        <v>2.1430000000000001E-2</v>
      </c>
      <c r="W51" s="123">
        <v>5.4300000000000001E-2</v>
      </c>
      <c r="X51" s="120" t="s">
        <v>411</v>
      </c>
      <c r="Y51" s="120"/>
      <c r="Z51" s="122">
        <v>2486000</v>
      </c>
      <c r="AA51" s="122">
        <v>3.681</v>
      </c>
      <c r="AB51" s="122">
        <v>92.701499999999996</v>
      </c>
      <c r="AC51" s="120"/>
      <c r="AD51" s="122">
        <v>8483.0827499999996</v>
      </c>
      <c r="AE51" s="120"/>
      <c r="AF51" s="120"/>
      <c r="AG51" s="120"/>
      <c r="AH51" s="123">
        <v>4.9719999999999999E-3</v>
      </c>
      <c r="AI51" s="123">
        <v>2.627E-3</v>
      </c>
      <c r="AJ51" s="123">
        <v>4.1999999999999998E-5</v>
      </c>
    </row>
    <row r="52" spans="1:36" ht="15" customHeight="1">
      <c r="A52" s="121">
        <v>316</v>
      </c>
      <c r="B52" s="121">
        <v>316</v>
      </c>
      <c r="C52" s="120" t="s">
        <v>1430</v>
      </c>
      <c r="D52" s="121" t="s">
        <v>1431</v>
      </c>
      <c r="E52" s="120" t="s">
        <v>312</v>
      </c>
      <c r="F52" s="120" t="s">
        <v>1432</v>
      </c>
      <c r="G52" s="121" t="s">
        <v>1433</v>
      </c>
      <c r="H52" s="120" t="s">
        <v>320</v>
      </c>
      <c r="I52" s="120" t="s">
        <v>754</v>
      </c>
      <c r="J52" s="120" t="s">
        <v>204</v>
      </c>
      <c r="K52" s="120" t="s">
        <v>223</v>
      </c>
      <c r="L52" s="120" t="s">
        <v>1299</v>
      </c>
      <c r="M52" s="120" t="s">
        <v>343</v>
      </c>
      <c r="N52" s="120" t="s">
        <v>548</v>
      </c>
      <c r="O52" s="120" t="s">
        <v>338</v>
      </c>
      <c r="P52" s="120" t="s">
        <v>1434</v>
      </c>
      <c r="Q52" s="120" t="s">
        <v>432</v>
      </c>
      <c r="R52" s="120" t="s">
        <v>406</v>
      </c>
      <c r="S52" s="120" t="s">
        <v>1217</v>
      </c>
      <c r="T52" s="122">
        <v>6.91</v>
      </c>
      <c r="U52" s="124">
        <v>48153</v>
      </c>
      <c r="V52" s="123">
        <v>2.2499999999999999E-2</v>
      </c>
      <c r="W52" s="123">
        <v>5.2900000000000003E-2</v>
      </c>
      <c r="X52" s="120" t="s">
        <v>411</v>
      </c>
      <c r="Y52" s="120"/>
      <c r="Z52" s="122">
        <v>2563000</v>
      </c>
      <c r="AA52" s="122">
        <v>3.681</v>
      </c>
      <c r="AB52" s="122">
        <v>81.95</v>
      </c>
      <c r="AC52" s="120"/>
      <c r="AD52" s="122">
        <v>7731.4932600000002</v>
      </c>
      <c r="AE52" s="120"/>
      <c r="AF52" s="120"/>
      <c r="AG52" s="120"/>
      <c r="AH52" s="123">
        <v>1.0250000000000001E-3</v>
      </c>
      <c r="AI52" s="123">
        <v>2.3939999999999999E-3</v>
      </c>
      <c r="AJ52" s="123">
        <v>3.8000000000000002E-5</v>
      </c>
    </row>
    <row r="53" spans="1:36" ht="15" customHeight="1">
      <c r="A53" s="121">
        <v>316</v>
      </c>
      <c r="B53" s="121">
        <v>316</v>
      </c>
      <c r="C53" s="120" t="s">
        <v>1417</v>
      </c>
      <c r="D53" s="121" t="s">
        <v>1418</v>
      </c>
      <c r="E53" s="120" t="s">
        <v>312</v>
      </c>
      <c r="F53" s="120" t="s">
        <v>1435</v>
      </c>
      <c r="G53" s="121" t="s">
        <v>1436</v>
      </c>
      <c r="H53" s="120" t="s">
        <v>320</v>
      </c>
      <c r="I53" s="120" t="s">
        <v>754</v>
      </c>
      <c r="J53" s="120" t="s">
        <v>204</v>
      </c>
      <c r="K53" s="120" t="s">
        <v>245</v>
      </c>
      <c r="L53" s="120" t="s">
        <v>1299</v>
      </c>
      <c r="M53" s="120" t="s">
        <v>369</v>
      </c>
      <c r="N53" s="120" t="s">
        <v>568</v>
      </c>
      <c r="O53" s="120" t="s">
        <v>338</v>
      </c>
      <c r="P53" s="120" t="s">
        <v>1316</v>
      </c>
      <c r="Q53" s="120" t="s">
        <v>432</v>
      </c>
      <c r="R53" s="120" t="s">
        <v>406</v>
      </c>
      <c r="S53" s="120" t="s">
        <v>1217</v>
      </c>
      <c r="T53" s="122">
        <v>1.89</v>
      </c>
      <c r="U53" s="124">
        <v>46089</v>
      </c>
      <c r="V53" s="123">
        <v>2.1000000000000001E-2</v>
      </c>
      <c r="W53" s="123">
        <v>5.4600000000000003E-2</v>
      </c>
      <c r="X53" s="120" t="s">
        <v>410</v>
      </c>
      <c r="Y53" s="120"/>
      <c r="Z53" s="122">
        <v>1538000</v>
      </c>
      <c r="AA53" s="122">
        <v>3.681</v>
      </c>
      <c r="AB53" s="122">
        <v>94.6798</v>
      </c>
      <c r="AC53" s="120"/>
      <c r="AD53" s="122">
        <v>5360.1813700000002</v>
      </c>
      <c r="AE53" s="120"/>
      <c r="AF53" s="120"/>
      <c r="AG53" s="120"/>
      <c r="AH53" s="123">
        <v>2.0500000000000002E-3</v>
      </c>
      <c r="AI53" s="123">
        <v>1.66E-3</v>
      </c>
      <c r="AJ53" s="123">
        <v>2.5999999999999998E-5</v>
      </c>
    </row>
    <row r="54" spans="1:36" ht="15" customHeight="1">
      <c r="A54" s="121">
        <v>316</v>
      </c>
      <c r="B54" s="121">
        <v>316</v>
      </c>
      <c r="C54" s="120" t="s">
        <v>1437</v>
      </c>
      <c r="D54" s="121" t="s">
        <v>1438</v>
      </c>
      <c r="E54" s="120" t="s">
        <v>312</v>
      </c>
      <c r="F54" s="120" t="s">
        <v>1439</v>
      </c>
      <c r="G54" s="121" t="s">
        <v>1440</v>
      </c>
      <c r="H54" s="120" t="s">
        <v>320</v>
      </c>
      <c r="I54" s="120" t="s">
        <v>754</v>
      </c>
      <c r="J54" s="120" t="s">
        <v>204</v>
      </c>
      <c r="K54" s="120" t="s">
        <v>223</v>
      </c>
      <c r="L54" s="120" t="s">
        <v>1299</v>
      </c>
      <c r="M54" s="120" t="s">
        <v>343</v>
      </c>
      <c r="N54" s="120" t="s">
        <v>543</v>
      </c>
      <c r="O54" s="120" t="s">
        <v>338</v>
      </c>
      <c r="P54" s="120" t="s">
        <v>1425</v>
      </c>
      <c r="Q54" s="120" t="s">
        <v>432</v>
      </c>
      <c r="R54" s="120" t="s">
        <v>406</v>
      </c>
      <c r="S54" s="120" t="s">
        <v>1217</v>
      </c>
      <c r="T54" s="122">
        <v>7.48</v>
      </c>
      <c r="U54" s="124">
        <v>48995</v>
      </c>
      <c r="V54" s="123">
        <v>6.3500000000000001E-2</v>
      </c>
      <c r="W54" s="123">
        <v>6.0900000000000003E-2</v>
      </c>
      <c r="X54" s="120" t="s">
        <v>411</v>
      </c>
      <c r="Y54" s="120"/>
      <c r="Z54" s="122">
        <v>218000</v>
      </c>
      <c r="AA54" s="122">
        <v>3.681</v>
      </c>
      <c r="AB54" s="122">
        <v>103.26479999999999</v>
      </c>
      <c r="AC54" s="120"/>
      <c r="AD54" s="122">
        <v>828.65665000000001</v>
      </c>
      <c r="AE54" s="120"/>
      <c r="AF54" s="120"/>
      <c r="AG54" s="120"/>
      <c r="AH54" s="123">
        <v>4.3600000000000003E-4</v>
      </c>
      <c r="AI54" s="123">
        <v>2.5599999999999999E-4</v>
      </c>
      <c r="AJ54" s="123">
        <v>3.9999999999999998E-6</v>
      </c>
    </row>
    <row r="55" spans="1:36" ht="15" customHeight="1">
      <c r="A55" s="121">
        <v>316</v>
      </c>
      <c r="B55" s="121">
        <v>316</v>
      </c>
      <c r="C55" s="120" t="s">
        <v>1313</v>
      </c>
      <c r="D55" s="121">
        <v>520000472</v>
      </c>
      <c r="E55" s="120" t="s">
        <v>308</v>
      </c>
      <c r="F55" s="120" t="s">
        <v>1441</v>
      </c>
      <c r="G55" s="121" t="s">
        <v>1442</v>
      </c>
      <c r="H55" s="120" t="s">
        <v>320</v>
      </c>
      <c r="I55" s="120" t="s">
        <v>754</v>
      </c>
      <c r="J55" s="120" t="s">
        <v>204</v>
      </c>
      <c r="K55" s="120" t="s">
        <v>203</v>
      </c>
      <c r="L55" s="120" t="s">
        <v>1299</v>
      </c>
      <c r="M55" s="120" t="s">
        <v>313</v>
      </c>
      <c r="N55" s="120" t="s">
        <v>553</v>
      </c>
      <c r="O55" s="120" t="s">
        <v>338</v>
      </c>
      <c r="P55" s="120" t="s">
        <v>1443</v>
      </c>
      <c r="Q55" s="120" t="s">
        <v>432</v>
      </c>
      <c r="R55" s="120" t="s">
        <v>406</v>
      </c>
      <c r="S55" s="120" t="s">
        <v>1217</v>
      </c>
      <c r="T55" s="122">
        <v>3.24</v>
      </c>
      <c r="U55" s="124">
        <v>46736</v>
      </c>
      <c r="V55" s="123">
        <v>7.7499999999999999E-2</v>
      </c>
      <c r="W55" s="123">
        <v>6.0299999999999999E-2</v>
      </c>
      <c r="X55" s="120" t="s">
        <v>411</v>
      </c>
      <c r="Y55" s="120"/>
      <c r="Z55" s="122">
        <v>67950000</v>
      </c>
      <c r="AA55" s="122">
        <v>3.681</v>
      </c>
      <c r="AB55" s="122">
        <v>108.1919</v>
      </c>
      <c r="AC55" s="120"/>
      <c r="AD55" s="122">
        <v>270613.85385999997</v>
      </c>
      <c r="AE55" s="120"/>
      <c r="AF55" s="120"/>
      <c r="AG55" s="120"/>
      <c r="AH55" s="123">
        <v>0.22650000000000001</v>
      </c>
      <c r="AI55" s="123">
        <v>8.3807000000000006E-2</v>
      </c>
      <c r="AJ55" s="123">
        <v>1.3619999999999999E-3</v>
      </c>
    </row>
    <row r="56" spans="1:36" ht="15" customHeight="1">
      <c r="A56" s="121">
        <v>316</v>
      </c>
      <c r="B56" s="121">
        <v>316</v>
      </c>
      <c r="C56" s="120" t="s">
        <v>1444</v>
      </c>
      <c r="D56" s="121" t="s">
        <v>1445</v>
      </c>
      <c r="E56" s="120" t="s">
        <v>312</v>
      </c>
      <c r="F56" s="120" t="s">
        <v>1446</v>
      </c>
      <c r="G56" s="121" t="s">
        <v>1447</v>
      </c>
      <c r="H56" s="120" t="s">
        <v>320</v>
      </c>
      <c r="I56" s="120" t="s">
        <v>754</v>
      </c>
      <c r="J56" s="120" t="s">
        <v>204</v>
      </c>
      <c r="K56" s="120" t="s">
        <v>223</v>
      </c>
      <c r="L56" s="120" t="s">
        <v>1299</v>
      </c>
      <c r="M56" s="120" t="s">
        <v>343</v>
      </c>
      <c r="N56" s="120" t="s">
        <v>485</v>
      </c>
      <c r="O56" s="120" t="s">
        <v>338</v>
      </c>
      <c r="P56" s="120" t="s">
        <v>1411</v>
      </c>
      <c r="Q56" s="120" t="s">
        <v>430</v>
      </c>
      <c r="R56" s="120" t="s">
        <v>406</v>
      </c>
      <c r="S56" s="120" t="s">
        <v>1217</v>
      </c>
      <c r="T56" s="122">
        <v>3.66</v>
      </c>
      <c r="U56" s="124">
        <v>46827</v>
      </c>
      <c r="V56" s="123">
        <v>4.4999999999999998E-2</v>
      </c>
      <c r="W56" s="123">
        <v>5.1200000000000002E-2</v>
      </c>
      <c r="X56" s="120" t="s">
        <v>411</v>
      </c>
      <c r="Y56" s="120"/>
      <c r="Z56" s="122">
        <v>2051000</v>
      </c>
      <c r="AA56" s="122">
        <v>3.681</v>
      </c>
      <c r="AB56" s="122">
        <v>98.218299999999999</v>
      </c>
      <c r="AC56" s="120"/>
      <c r="AD56" s="122">
        <v>7415.2174400000004</v>
      </c>
      <c r="AE56" s="120"/>
      <c r="AF56" s="120"/>
      <c r="AG56" s="120"/>
      <c r="AH56" s="123">
        <v>4.1019999999999997E-3</v>
      </c>
      <c r="AI56" s="123">
        <v>2.2959999999999999E-3</v>
      </c>
      <c r="AJ56" s="123">
        <v>3.6999999999999998E-5</v>
      </c>
    </row>
    <row r="57" spans="1:36" ht="15" customHeight="1">
      <c r="A57" s="121">
        <v>316</v>
      </c>
      <c r="B57" s="121">
        <v>316</v>
      </c>
      <c r="C57" s="120" t="s">
        <v>1448</v>
      </c>
      <c r="D57" s="121" t="s">
        <v>1449</v>
      </c>
      <c r="E57" s="120" t="s">
        <v>312</v>
      </c>
      <c r="F57" s="120" t="s">
        <v>1450</v>
      </c>
      <c r="G57" s="121" t="s">
        <v>1451</v>
      </c>
      <c r="H57" s="120" t="s">
        <v>320</v>
      </c>
      <c r="I57" s="120" t="s">
        <v>754</v>
      </c>
      <c r="J57" s="120" t="s">
        <v>204</v>
      </c>
      <c r="K57" s="120" t="s">
        <v>223</v>
      </c>
      <c r="L57" s="120" t="s">
        <v>1299</v>
      </c>
      <c r="M57" s="120" t="s">
        <v>313</v>
      </c>
      <c r="N57" s="120" t="s">
        <v>545</v>
      </c>
      <c r="O57" s="120" t="s">
        <v>338</v>
      </c>
      <c r="P57" s="120" t="s">
        <v>1452</v>
      </c>
      <c r="Q57" s="120" t="s">
        <v>430</v>
      </c>
      <c r="R57" s="120" t="s">
        <v>406</v>
      </c>
      <c r="S57" s="120" t="s">
        <v>1217</v>
      </c>
      <c r="T57" s="122">
        <v>7.42</v>
      </c>
      <c r="U57" s="124">
        <v>48837</v>
      </c>
      <c r="V57" s="123">
        <v>5.8749999999999997E-2</v>
      </c>
      <c r="W57" s="123">
        <v>5.4399999999999997E-2</v>
      </c>
      <c r="X57" s="120" t="s">
        <v>411</v>
      </c>
      <c r="Y57" s="120"/>
      <c r="Z57" s="122">
        <v>1299000</v>
      </c>
      <c r="AA57" s="122">
        <v>3.681</v>
      </c>
      <c r="AB57" s="122">
        <v>103.9598</v>
      </c>
      <c r="AC57" s="120"/>
      <c r="AD57" s="122">
        <v>4970.96155</v>
      </c>
      <c r="AE57" s="120"/>
      <c r="AF57" s="120"/>
      <c r="AG57" s="120"/>
      <c r="AH57" s="123">
        <v>1.4430000000000001E-3</v>
      </c>
      <c r="AI57" s="123">
        <v>1.539E-3</v>
      </c>
      <c r="AJ57" s="123">
        <v>2.5000000000000001E-5</v>
      </c>
    </row>
    <row r="58" spans="1:36" ht="15" customHeight="1">
      <c r="A58" s="121">
        <v>316</v>
      </c>
      <c r="B58" s="121">
        <v>316</v>
      </c>
      <c r="C58" s="120" t="s">
        <v>1453</v>
      </c>
      <c r="D58" s="121" t="s">
        <v>1454</v>
      </c>
      <c r="E58" s="120" t="s">
        <v>312</v>
      </c>
      <c r="F58" s="120" t="s">
        <v>1455</v>
      </c>
      <c r="G58" s="121" t="s">
        <v>1456</v>
      </c>
      <c r="H58" s="120" t="s">
        <v>320</v>
      </c>
      <c r="I58" s="120" t="s">
        <v>754</v>
      </c>
      <c r="J58" s="120" t="s">
        <v>204</v>
      </c>
      <c r="K58" s="120" t="s">
        <v>295</v>
      </c>
      <c r="L58" s="120" t="s">
        <v>1299</v>
      </c>
      <c r="M58" s="120" t="s">
        <v>391</v>
      </c>
      <c r="N58" s="120" t="s">
        <v>543</v>
      </c>
      <c r="O58" s="120" t="s">
        <v>338</v>
      </c>
      <c r="P58" s="120" t="s">
        <v>1457</v>
      </c>
      <c r="Q58" s="120" t="s">
        <v>432</v>
      </c>
      <c r="R58" s="120" t="s">
        <v>406</v>
      </c>
      <c r="S58" s="120" t="s">
        <v>1217</v>
      </c>
      <c r="T58" s="122">
        <v>2.19</v>
      </c>
      <c r="U58" s="124">
        <v>46196</v>
      </c>
      <c r="V58" s="123">
        <v>1.4999999999999999E-2</v>
      </c>
      <c r="W58" s="123">
        <v>5.3199999999999997E-2</v>
      </c>
      <c r="X58" s="120" t="s">
        <v>411</v>
      </c>
      <c r="Y58" s="120"/>
      <c r="Z58" s="122">
        <v>2904000</v>
      </c>
      <c r="AA58" s="122">
        <v>3.681</v>
      </c>
      <c r="AB58" s="122">
        <v>92.605900000000005</v>
      </c>
      <c r="AC58" s="120"/>
      <c r="AD58" s="122">
        <v>9899.2225099999996</v>
      </c>
      <c r="AE58" s="120"/>
      <c r="AF58" s="120"/>
      <c r="AG58" s="120"/>
      <c r="AH58" s="123">
        <v>3.872E-3</v>
      </c>
      <c r="AI58" s="123">
        <v>3.065E-3</v>
      </c>
      <c r="AJ58" s="123">
        <v>4.8999999999999998E-5</v>
      </c>
    </row>
    <row r="59" spans="1:36" ht="15" customHeight="1">
      <c r="A59" s="121">
        <v>316</v>
      </c>
      <c r="B59" s="121">
        <v>316</v>
      </c>
      <c r="C59" s="120" t="s">
        <v>1458</v>
      </c>
      <c r="D59" s="121" t="s">
        <v>1459</v>
      </c>
      <c r="E59" s="120" t="s">
        <v>312</v>
      </c>
      <c r="F59" s="120" t="s">
        <v>1460</v>
      </c>
      <c r="G59" s="121" t="s">
        <v>1461</v>
      </c>
      <c r="H59" s="120" t="s">
        <v>320</v>
      </c>
      <c r="I59" s="120" t="s">
        <v>754</v>
      </c>
      <c r="J59" s="120" t="s">
        <v>204</v>
      </c>
      <c r="K59" s="120" t="s">
        <v>267</v>
      </c>
      <c r="L59" s="120" t="s">
        <v>1299</v>
      </c>
      <c r="M59" s="120" t="s">
        <v>343</v>
      </c>
      <c r="N59" s="120" t="s">
        <v>542</v>
      </c>
      <c r="O59" s="120" t="s">
        <v>338</v>
      </c>
      <c r="P59" s="120" t="s">
        <v>1462</v>
      </c>
      <c r="Q59" s="120" t="s">
        <v>432</v>
      </c>
      <c r="R59" s="120" t="s">
        <v>406</v>
      </c>
      <c r="S59" s="120" t="s">
        <v>1217</v>
      </c>
      <c r="T59" s="122">
        <v>3.45</v>
      </c>
      <c r="U59" s="124">
        <v>46727</v>
      </c>
      <c r="V59" s="123">
        <v>3.4000000000000002E-2</v>
      </c>
      <c r="W59" s="123">
        <v>5.04E-2</v>
      </c>
      <c r="X59" s="120" t="s">
        <v>411</v>
      </c>
      <c r="Y59" s="120"/>
      <c r="Z59" s="122">
        <v>1787000</v>
      </c>
      <c r="AA59" s="122">
        <v>3.681</v>
      </c>
      <c r="AB59" s="122">
        <v>95.8279</v>
      </c>
      <c r="AC59" s="120"/>
      <c r="AD59" s="122">
        <v>6303.5084699999998</v>
      </c>
      <c r="AE59" s="120"/>
      <c r="AF59" s="120"/>
      <c r="AG59" s="120"/>
      <c r="AH59" s="123">
        <v>6.9999999999999999E-4</v>
      </c>
      <c r="AI59" s="123">
        <v>1.952E-3</v>
      </c>
      <c r="AJ59" s="123">
        <v>3.1000000000000001E-5</v>
      </c>
    </row>
    <row r="60" spans="1:36" ht="15" customHeight="1">
      <c r="A60" s="121">
        <v>316</v>
      </c>
      <c r="B60" s="121">
        <v>316</v>
      </c>
      <c r="C60" s="120" t="s">
        <v>1463</v>
      </c>
      <c r="D60" s="121" t="s">
        <v>1464</v>
      </c>
      <c r="E60" s="120" t="s">
        <v>312</v>
      </c>
      <c r="F60" s="120" t="s">
        <v>1465</v>
      </c>
      <c r="G60" s="121" t="s">
        <v>1466</v>
      </c>
      <c r="H60" s="120" t="s">
        <v>320</v>
      </c>
      <c r="I60" s="120" t="s">
        <v>754</v>
      </c>
      <c r="J60" s="120" t="s">
        <v>204</v>
      </c>
      <c r="K60" s="120" t="s">
        <v>267</v>
      </c>
      <c r="L60" s="120" t="s">
        <v>1299</v>
      </c>
      <c r="M60" s="120" t="s">
        <v>369</v>
      </c>
      <c r="N60" s="120" t="s">
        <v>545</v>
      </c>
      <c r="O60" s="120" t="s">
        <v>338</v>
      </c>
      <c r="P60" s="120" t="s">
        <v>1434</v>
      </c>
      <c r="Q60" s="120" t="s">
        <v>432</v>
      </c>
      <c r="R60" s="120" t="s">
        <v>406</v>
      </c>
      <c r="S60" s="120" t="s">
        <v>1217</v>
      </c>
      <c r="T60" s="122">
        <v>5.82</v>
      </c>
      <c r="U60" s="124">
        <v>47789</v>
      </c>
      <c r="V60" s="123">
        <v>3.4209999999999997E-2</v>
      </c>
      <c r="W60" s="123">
        <v>5.6899999999999999E-2</v>
      </c>
      <c r="X60" s="120" t="s">
        <v>411</v>
      </c>
      <c r="Y60" s="120"/>
      <c r="Z60" s="122">
        <v>2817000</v>
      </c>
      <c r="AA60" s="122">
        <v>3.681</v>
      </c>
      <c r="AB60" s="122">
        <v>89.434899999999999</v>
      </c>
      <c r="AC60" s="120"/>
      <c r="AD60" s="122">
        <v>9273.84195</v>
      </c>
      <c r="AE60" s="120"/>
      <c r="AF60" s="120"/>
      <c r="AG60" s="120"/>
      <c r="AH60" s="123">
        <v>2.8170000000000001E-3</v>
      </c>
      <c r="AI60" s="123">
        <v>2.872E-3</v>
      </c>
      <c r="AJ60" s="123">
        <v>4.6E-5</v>
      </c>
    </row>
    <row r="61" spans="1:36" ht="15" customHeight="1">
      <c r="A61" s="121">
        <v>316</v>
      </c>
      <c r="B61" s="121">
        <v>316</v>
      </c>
      <c r="C61" s="120" t="s">
        <v>1313</v>
      </c>
      <c r="D61" s="121">
        <v>520000472</v>
      </c>
      <c r="E61" s="120" t="s">
        <v>308</v>
      </c>
      <c r="F61" s="120" t="s">
        <v>1467</v>
      </c>
      <c r="G61" s="121" t="s">
        <v>1468</v>
      </c>
      <c r="H61" s="120" t="s">
        <v>320</v>
      </c>
      <c r="I61" s="120" t="s">
        <v>754</v>
      </c>
      <c r="J61" s="120" t="s">
        <v>204</v>
      </c>
      <c r="K61" s="120" t="s">
        <v>203</v>
      </c>
      <c r="L61" s="120" t="s">
        <v>1299</v>
      </c>
      <c r="M61" s="120" t="s">
        <v>313</v>
      </c>
      <c r="N61" s="120" t="s">
        <v>553</v>
      </c>
      <c r="O61" s="120" t="s">
        <v>338</v>
      </c>
      <c r="P61" s="120" t="s">
        <v>1443</v>
      </c>
      <c r="Q61" s="120" t="s">
        <v>432</v>
      </c>
      <c r="R61" s="120" t="s">
        <v>406</v>
      </c>
      <c r="S61" s="120" t="s">
        <v>1217</v>
      </c>
      <c r="T61" s="122">
        <v>14.32</v>
      </c>
      <c r="U61" s="124">
        <v>71939</v>
      </c>
      <c r="V61" s="123">
        <v>8.1000000000000003E-2</v>
      </c>
      <c r="W61" s="123">
        <v>7.1400000000000005E-2</v>
      </c>
      <c r="X61" s="120" t="s">
        <v>411</v>
      </c>
      <c r="Y61" s="120"/>
      <c r="Z61" s="122">
        <v>9250000</v>
      </c>
      <c r="AA61" s="122">
        <v>3.681</v>
      </c>
      <c r="AB61" s="122">
        <v>117.6288</v>
      </c>
      <c r="AC61" s="120"/>
      <c r="AD61" s="122">
        <v>40051.707159999998</v>
      </c>
      <c r="AE61" s="120"/>
      <c r="AF61" s="120"/>
      <c r="AG61" s="120"/>
      <c r="AH61" s="123">
        <v>7.3999999999999996E-2</v>
      </c>
      <c r="AI61" s="123">
        <v>1.2403000000000001E-2</v>
      </c>
      <c r="AJ61" s="123">
        <v>2.0100000000000001E-4</v>
      </c>
    </row>
    <row r="62" spans="1:36" ht="15" customHeight="1">
      <c r="A62" s="121">
        <v>316</v>
      </c>
      <c r="B62" s="121">
        <v>316</v>
      </c>
      <c r="C62" s="120" t="s">
        <v>1469</v>
      </c>
      <c r="D62" s="121" t="s">
        <v>1470</v>
      </c>
      <c r="E62" s="120" t="s">
        <v>312</v>
      </c>
      <c r="F62" s="120" t="s">
        <v>1471</v>
      </c>
      <c r="G62" s="121" t="s">
        <v>1472</v>
      </c>
      <c r="H62" s="120" t="s">
        <v>320</v>
      </c>
      <c r="I62" s="120" t="s">
        <v>754</v>
      </c>
      <c r="J62" s="120" t="s">
        <v>204</v>
      </c>
      <c r="K62" s="120" t="s">
        <v>223</v>
      </c>
      <c r="L62" s="120" t="s">
        <v>1299</v>
      </c>
      <c r="M62" s="120" t="s">
        <v>343</v>
      </c>
      <c r="N62" s="120" t="s">
        <v>527</v>
      </c>
      <c r="O62" s="120" t="s">
        <v>338</v>
      </c>
      <c r="P62" s="120" t="s">
        <v>1434</v>
      </c>
      <c r="Q62" s="120" t="s">
        <v>432</v>
      </c>
      <c r="R62" s="120" t="s">
        <v>406</v>
      </c>
      <c r="S62" s="120" t="s">
        <v>1217</v>
      </c>
      <c r="T62" s="122">
        <v>3.08</v>
      </c>
      <c r="U62" s="124">
        <v>46583</v>
      </c>
      <c r="V62" s="123">
        <v>4.1250000000000002E-2</v>
      </c>
      <c r="W62" s="123">
        <v>5.96E-2</v>
      </c>
      <c r="X62" s="120" t="s">
        <v>411</v>
      </c>
      <c r="Y62" s="120"/>
      <c r="Z62" s="122">
        <v>352000</v>
      </c>
      <c r="AA62" s="122">
        <v>3.681</v>
      </c>
      <c r="AB62" s="122">
        <v>95.694400000000002</v>
      </c>
      <c r="AC62" s="120"/>
      <c r="AD62" s="122">
        <v>1239.92382</v>
      </c>
      <c r="AE62" s="120"/>
      <c r="AF62" s="120"/>
      <c r="AG62" s="120"/>
      <c r="AH62" s="123">
        <v>8.8699999999999998E-4</v>
      </c>
      <c r="AI62" s="123">
        <v>3.8299999999999999E-4</v>
      </c>
      <c r="AJ62" s="123">
        <v>6.0000000000000002E-6</v>
      </c>
    </row>
    <row r="63" spans="1:36" ht="15" customHeight="1">
      <c r="A63" s="121">
        <v>316</v>
      </c>
      <c r="B63" s="121">
        <v>316</v>
      </c>
      <c r="C63" s="120" t="s">
        <v>1473</v>
      </c>
      <c r="D63" s="121" t="s">
        <v>1474</v>
      </c>
      <c r="E63" s="120" t="s">
        <v>312</v>
      </c>
      <c r="F63" s="120" t="s">
        <v>1475</v>
      </c>
      <c r="G63" s="121" t="s">
        <v>1476</v>
      </c>
      <c r="H63" s="120" t="s">
        <v>320</v>
      </c>
      <c r="I63" s="120" t="s">
        <v>754</v>
      </c>
      <c r="J63" s="120" t="s">
        <v>204</v>
      </c>
      <c r="K63" s="120" t="s">
        <v>286</v>
      </c>
      <c r="L63" s="120" t="s">
        <v>1299</v>
      </c>
      <c r="M63" s="120" t="s">
        <v>313</v>
      </c>
      <c r="N63" s="120" t="s">
        <v>535</v>
      </c>
      <c r="O63" s="120" t="s">
        <v>338</v>
      </c>
      <c r="P63" s="120" t="s">
        <v>1416</v>
      </c>
      <c r="Q63" s="120" t="s">
        <v>430</v>
      </c>
      <c r="R63" s="120" t="s">
        <v>406</v>
      </c>
      <c r="S63" s="120" t="s">
        <v>1217</v>
      </c>
      <c r="T63" s="122">
        <v>0.76</v>
      </c>
      <c r="U63" s="124">
        <v>45666</v>
      </c>
      <c r="V63" s="123">
        <v>7.9500000000000001E-2</v>
      </c>
      <c r="W63" s="123">
        <v>5.3499999999999999E-2</v>
      </c>
      <c r="X63" s="120" t="s">
        <v>411</v>
      </c>
      <c r="Y63" s="120"/>
      <c r="Z63" s="122">
        <v>1353000</v>
      </c>
      <c r="AA63" s="122">
        <v>3.681</v>
      </c>
      <c r="AB63" s="122">
        <v>103.7594</v>
      </c>
      <c r="AC63" s="120"/>
      <c r="AD63" s="122">
        <v>5167.6258900000003</v>
      </c>
      <c r="AE63" s="120"/>
      <c r="AF63" s="120"/>
      <c r="AG63" s="120"/>
      <c r="AH63" s="123">
        <v>1.0820000000000001E-3</v>
      </c>
      <c r="AI63" s="123">
        <v>1.6000000000000001E-3</v>
      </c>
      <c r="AJ63" s="123">
        <v>2.5999999999999998E-5</v>
      </c>
    </row>
    <row r="64" spans="1:36" ht="15" customHeight="1">
      <c r="A64" s="121">
        <v>316</v>
      </c>
      <c r="B64" s="121">
        <v>316</v>
      </c>
      <c r="C64" s="120" t="s">
        <v>1477</v>
      </c>
      <c r="D64" s="121" t="s">
        <v>1478</v>
      </c>
      <c r="E64" s="120" t="s">
        <v>312</v>
      </c>
      <c r="F64" s="120" t="s">
        <v>1479</v>
      </c>
      <c r="G64" s="121" t="s">
        <v>1480</v>
      </c>
      <c r="H64" s="120" t="s">
        <v>320</v>
      </c>
      <c r="I64" s="120" t="s">
        <v>754</v>
      </c>
      <c r="J64" s="120" t="s">
        <v>204</v>
      </c>
      <c r="K64" s="120" t="s">
        <v>223</v>
      </c>
      <c r="L64" s="120" t="s">
        <v>1299</v>
      </c>
      <c r="M64" s="120" t="s">
        <v>313</v>
      </c>
      <c r="N64" s="120" t="s">
        <v>542</v>
      </c>
      <c r="O64" s="120" t="s">
        <v>338</v>
      </c>
      <c r="P64" s="120" t="s">
        <v>1481</v>
      </c>
      <c r="Q64" s="120" t="s">
        <v>430</v>
      </c>
      <c r="R64" s="120" t="s">
        <v>406</v>
      </c>
      <c r="S64" s="120" t="s">
        <v>1217</v>
      </c>
      <c r="T64" s="122">
        <v>7.33</v>
      </c>
      <c r="U64" s="124">
        <v>48714</v>
      </c>
      <c r="V64" s="123">
        <v>4.9500000000000002E-2</v>
      </c>
      <c r="W64" s="123">
        <v>4.8500000000000001E-2</v>
      </c>
      <c r="X64" s="120" t="s">
        <v>411</v>
      </c>
      <c r="Y64" s="120"/>
      <c r="Z64" s="122">
        <v>1351000</v>
      </c>
      <c r="AA64" s="122">
        <v>3.681</v>
      </c>
      <c r="AB64" s="122">
        <v>102.99209999999999</v>
      </c>
      <c r="AC64" s="120"/>
      <c r="AD64" s="122">
        <v>5121.82906</v>
      </c>
      <c r="AE64" s="120"/>
      <c r="AF64" s="120"/>
      <c r="AG64" s="120"/>
      <c r="AH64" s="123">
        <v>7.7200000000000001E-4</v>
      </c>
      <c r="AI64" s="123">
        <v>1.586E-3</v>
      </c>
      <c r="AJ64" s="123">
        <v>2.5000000000000001E-5</v>
      </c>
    </row>
    <row r="65" spans="1:36" ht="15" customHeight="1">
      <c r="A65" s="121">
        <v>316</v>
      </c>
      <c r="B65" s="121">
        <v>316</v>
      </c>
      <c r="C65" s="120" t="s">
        <v>1482</v>
      </c>
      <c r="D65" s="121" t="s">
        <v>1483</v>
      </c>
      <c r="E65" s="120" t="s">
        <v>312</v>
      </c>
      <c r="F65" s="120" t="s">
        <v>1484</v>
      </c>
      <c r="G65" s="121" t="s">
        <v>1485</v>
      </c>
      <c r="H65" s="120" t="s">
        <v>320</v>
      </c>
      <c r="I65" s="120" t="s">
        <v>754</v>
      </c>
      <c r="J65" s="120" t="s">
        <v>204</v>
      </c>
      <c r="K65" s="120" t="s">
        <v>223</v>
      </c>
      <c r="L65" s="120" t="s">
        <v>1299</v>
      </c>
      <c r="M65" s="120" t="s">
        <v>313</v>
      </c>
      <c r="N65" s="120" t="s">
        <v>515</v>
      </c>
      <c r="O65" s="120" t="s">
        <v>338</v>
      </c>
      <c r="P65" s="120" t="s">
        <v>1452</v>
      </c>
      <c r="Q65" s="120" t="s">
        <v>430</v>
      </c>
      <c r="R65" s="120" t="s">
        <v>406</v>
      </c>
      <c r="S65" s="120" t="s">
        <v>1217</v>
      </c>
      <c r="T65" s="122">
        <v>6.28</v>
      </c>
      <c r="U65" s="124">
        <v>47922</v>
      </c>
      <c r="V65" s="123">
        <v>2.9499999999999998E-2</v>
      </c>
      <c r="W65" s="123">
        <v>5.2600000000000001E-2</v>
      </c>
      <c r="X65" s="120" t="s">
        <v>411</v>
      </c>
      <c r="Y65" s="120"/>
      <c r="Z65" s="122">
        <v>3075000</v>
      </c>
      <c r="AA65" s="122">
        <v>3.681</v>
      </c>
      <c r="AB65" s="122">
        <v>87.143699999999995</v>
      </c>
      <c r="AC65" s="120"/>
      <c r="AD65" s="122">
        <v>9863.8607599999996</v>
      </c>
      <c r="AE65" s="120"/>
      <c r="AF65" s="120"/>
      <c r="AG65" s="120"/>
      <c r="AH65" s="123">
        <v>3.0899999999999999E-3</v>
      </c>
      <c r="AI65" s="123">
        <v>3.0539999999999999E-3</v>
      </c>
      <c r="AJ65" s="123">
        <v>4.8999999999999998E-5</v>
      </c>
    </row>
    <row r="66" spans="1:36" ht="15" customHeight="1">
      <c r="A66" s="121">
        <v>316</v>
      </c>
      <c r="B66" s="121">
        <v>316</v>
      </c>
      <c r="C66" s="120" t="s">
        <v>1469</v>
      </c>
      <c r="D66" s="121" t="s">
        <v>1470</v>
      </c>
      <c r="E66" s="120" t="s">
        <v>312</v>
      </c>
      <c r="F66" s="120" t="s">
        <v>1486</v>
      </c>
      <c r="G66" s="121" t="s">
        <v>1487</v>
      </c>
      <c r="H66" s="120" t="s">
        <v>320</v>
      </c>
      <c r="I66" s="120" t="s">
        <v>754</v>
      </c>
      <c r="J66" s="120" t="s">
        <v>204</v>
      </c>
      <c r="K66" s="120" t="s">
        <v>223</v>
      </c>
      <c r="L66" s="120" t="s">
        <v>1299</v>
      </c>
      <c r="M66" s="120" t="s">
        <v>313</v>
      </c>
      <c r="N66" s="120" t="s">
        <v>527</v>
      </c>
      <c r="O66" s="120" t="s">
        <v>338</v>
      </c>
      <c r="P66" s="120" t="s">
        <v>1434</v>
      </c>
      <c r="Q66" s="120" t="s">
        <v>432</v>
      </c>
      <c r="R66" s="120" t="s">
        <v>406</v>
      </c>
      <c r="S66" s="120" t="s">
        <v>1217</v>
      </c>
      <c r="T66" s="122">
        <v>7.01</v>
      </c>
      <c r="U66" s="124">
        <v>48288</v>
      </c>
      <c r="V66" s="123">
        <v>3.0499999999999999E-2</v>
      </c>
      <c r="W66" s="123">
        <v>5.9900000000000002E-2</v>
      </c>
      <c r="X66" s="120" t="s">
        <v>411</v>
      </c>
      <c r="Y66" s="120"/>
      <c r="Z66" s="122">
        <v>2553000</v>
      </c>
      <c r="AA66" s="122">
        <v>3.681</v>
      </c>
      <c r="AB66" s="122">
        <v>82.197400000000002</v>
      </c>
      <c r="AC66" s="120"/>
      <c r="AD66" s="122">
        <v>7724.5771100000002</v>
      </c>
      <c r="AE66" s="120"/>
      <c r="AF66" s="120"/>
      <c r="AG66" s="120"/>
      <c r="AH66" s="123">
        <v>5.1060000000000003E-3</v>
      </c>
      <c r="AI66" s="123">
        <v>2.392E-3</v>
      </c>
      <c r="AJ66" s="123">
        <v>3.8000000000000002E-5</v>
      </c>
    </row>
    <row r="67" spans="1:36" ht="15" customHeight="1">
      <c r="A67" s="121">
        <v>316</v>
      </c>
      <c r="B67" s="121">
        <v>316</v>
      </c>
      <c r="C67" s="120" t="s">
        <v>1488</v>
      </c>
      <c r="D67" s="121" t="s">
        <v>1489</v>
      </c>
      <c r="E67" s="120" t="s">
        <v>312</v>
      </c>
      <c r="F67" s="120" t="s">
        <v>1490</v>
      </c>
      <c r="G67" s="121" t="s">
        <v>1491</v>
      </c>
      <c r="H67" s="120" t="s">
        <v>320</v>
      </c>
      <c r="I67" s="120" t="s">
        <v>754</v>
      </c>
      <c r="J67" s="120" t="s">
        <v>204</v>
      </c>
      <c r="K67" s="120" t="s">
        <v>223</v>
      </c>
      <c r="L67" s="120" t="s">
        <v>1299</v>
      </c>
      <c r="M67" s="120" t="s">
        <v>313</v>
      </c>
      <c r="N67" s="120" t="s">
        <v>509</v>
      </c>
      <c r="O67" s="120" t="s">
        <v>338</v>
      </c>
      <c r="P67" s="120" t="s">
        <v>1443</v>
      </c>
      <c r="Q67" s="120" t="s">
        <v>432</v>
      </c>
      <c r="R67" s="120" t="s">
        <v>406</v>
      </c>
      <c r="S67" s="120" t="s">
        <v>1217</v>
      </c>
      <c r="T67" s="122">
        <v>4.42</v>
      </c>
      <c r="U67" s="124">
        <v>47196</v>
      </c>
      <c r="V67" s="123">
        <v>5.3499999999999999E-2</v>
      </c>
      <c r="W67" s="123">
        <v>5.4199999999999998E-2</v>
      </c>
      <c r="X67" s="120" t="s">
        <v>411</v>
      </c>
      <c r="Y67" s="120"/>
      <c r="Z67" s="122">
        <v>769000</v>
      </c>
      <c r="AA67" s="122">
        <v>3.681</v>
      </c>
      <c r="AB67" s="122">
        <v>100.1698</v>
      </c>
      <c r="AC67" s="120"/>
      <c r="AD67" s="122">
        <v>2835.4955100000002</v>
      </c>
      <c r="AE67" s="120"/>
      <c r="AF67" s="120"/>
      <c r="AG67" s="120"/>
      <c r="AH67" s="123">
        <v>1.5380000000000001E-3</v>
      </c>
      <c r="AI67" s="123">
        <v>8.7799999999999998E-4</v>
      </c>
      <c r="AJ67" s="123">
        <v>1.4E-5</v>
      </c>
    </row>
    <row r="68" spans="1:36" ht="15" customHeight="1">
      <c r="A68" s="121">
        <v>316</v>
      </c>
      <c r="B68" s="121">
        <v>316</v>
      </c>
      <c r="C68" s="120" t="s">
        <v>1492</v>
      </c>
      <c r="D68" s="121" t="s">
        <v>1493</v>
      </c>
      <c r="E68" s="120" t="s">
        <v>312</v>
      </c>
      <c r="F68" s="120" t="s">
        <v>1494</v>
      </c>
      <c r="G68" s="121" t="s">
        <v>1495</v>
      </c>
      <c r="H68" s="120" t="s">
        <v>320</v>
      </c>
      <c r="I68" s="120" t="s">
        <v>754</v>
      </c>
      <c r="J68" s="120" t="s">
        <v>204</v>
      </c>
      <c r="K68" s="120" t="s">
        <v>237</v>
      </c>
      <c r="L68" s="120" t="s">
        <v>1299</v>
      </c>
      <c r="M68" s="120" t="s">
        <v>367</v>
      </c>
      <c r="N68" s="120" t="s">
        <v>548</v>
      </c>
      <c r="O68" s="120" t="s">
        <v>338</v>
      </c>
      <c r="P68" s="120" t="s">
        <v>1443</v>
      </c>
      <c r="Q68" s="120" t="s">
        <v>432</v>
      </c>
      <c r="R68" s="120" t="s">
        <v>406</v>
      </c>
      <c r="S68" s="120" t="s">
        <v>1217</v>
      </c>
      <c r="T68" s="122">
        <v>6.48</v>
      </c>
      <c r="U68" s="124">
        <v>48122</v>
      </c>
      <c r="V68" s="123">
        <v>3.2500000000000001E-2</v>
      </c>
      <c r="W68" s="123">
        <v>6.7400000000000002E-2</v>
      </c>
      <c r="X68" s="120" t="s">
        <v>411</v>
      </c>
      <c r="Y68" s="120"/>
      <c r="Z68" s="122">
        <v>3072000</v>
      </c>
      <c r="AA68" s="122">
        <v>3.681</v>
      </c>
      <c r="AB68" s="122">
        <v>81.8703</v>
      </c>
      <c r="AC68" s="120"/>
      <c r="AD68" s="122">
        <v>9257.9197199999999</v>
      </c>
      <c r="AE68" s="120"/>
      <c r="AF68" s="120"/>
      <c r="AG68" s="120"/>
      <c r="AH68" s="123">
        <v>4.3880000000000004E-3</v>
      </c>
      <c r="AI68" s="123">
        <v>2.8670000000000002E-3</v>
      </c>
      <c r="AJ68" s="123">
        <v>4.6E-5</v>
      </c>
    </row>
    <row r="69" spans="1:36" ht="15" customHeight="1">
      <c r="A69" s="121">
        <v>316</v>
      </c>
      <c r="B69" s="121">
        <v>316</v>
      </c>
      <c r="C69" s="120" t="s">
        <v>1496</v>
      </c>
      <c r="D69" s="121" t="s">
        <v>1497</v>
      </c>
      <c r="E69" s="120" t="s">
        <v>312</v>
      </c>
      <c r="F69" s="120" t="s">
        <v>1498</v>
      </c>
      <c r="G69" s="121" t="s">
        <v>1499</v>
      </c>
      <c r="H69" s="120" t="s">
        <v>320</v>
      </c>
      <c r="I69" s="120" t="s">
        <v>754</v>
      </c>
      <c r="J69" s="120" t="s">
        <v>204</v>
      </c>
      <c r="K69" s="120" t="s">
        <v>223</v>
      </c>
      <c r="L69" s="120" t="s">
        <v>1299</v>
      </c>
      <c r="M69" s="120" t="s">
        <v>343</v>
      </c>
      <c r="N69" s="120" t="s">
        <v>553</v>
      </c>
      <c r="O69" s="120" t="s">
        <v>338</v>
      </c>
      <c r="P69" s="120" t="s">
        <v>1452</v>
      </c>
      <c r="Q69" s="120" t="s">
        <v>430</v>
      </c>
      <c r="R69" s="120" t="s">
        <v>406</v>
      </c>
      <c r="S69" s="120" t="s">
        <v>1217</v>
      </c>
      <c r="T69" s="122">
        <v>5.64</v>
      </c>
      <c r="U69" s="124">
        <v>47710</v>
      </c>
      <c r="V69" s="123">
        <v>3.875E-2</v>
      </c>
      <c r="W69" s="123">
        <v>5.7000000000000002E-2</v>
      </c>
      <c r="X69" s="120" t="s">
        <v>411</v>
      </c>
      <c r="Y69" s="120"/>
      <c r="Z69" s="122">
        <v>2886000</v>
      </c>
      <c r="AA69" s="122">
        <v>3.681</v>
      </c>
      <c r="AB69" s="122">
        <v>91.234800000000007</v>
      </c>
      <c r="AC69" s="120"/>
      <c r="AD69" s="122">
        <v>9692.2067200000001</v>
      </c>
      <c r="AE69" s="120"/>
      <c r="AF69" s="120"/>
      <c r="AG69" s="120"/>
      <c r="AH69" s="123">
        <v>4.4400000000000004E-3</v>
      </c>
      <c r="AI69" s="123">
        <v>3.0010000000000002E-3</v>
      </c>
      <c r="AJ69" s="123">
        <v>4.8000000000000001E-5</v>
      </c>
    </row>
    <row r="70" spans="1:36" ht="15" customHeight="1">
      <c r="A70" s="121">
        <v>316</v>
      </c>
      <c r="B70" s="121">
        <v>316</v>
      </c>
      <c r="C70" s="120" t="s">
        <v>1500</v>
      </c>
      <c r="D70" s="121" t="s">
        <v>1501</v>
      </c>
      <c r="E70" s="120" t="s">
        <v>312</v>
      </c>
      <c r="F70" s="120" t="s">
        <v>1502</v>
      </c>
      <c r="G70" s="121" t="s">
        <v>1503</v>
      </c>
      <c r="H70" s="120" t="s">
        <v>320</v>
      </c>
      <c r="I70" s="120" t="s">
        <v>754</v>
      </c>
      <c r="J70" s="120" t="s">
        <v>204</v>
      </c>
      <c r="K70" s="120" t="s">
        <v>223</v>
      </c>
      <c r="L70" s="120" t="s">
        <v>1299</v>
      </c>
      <c r="M70" s="120" t="s">
        <v>343</v>
      </c>
      <c r="N70" s="120" t="s">
        <v>509</v>
      </c>
      <c r="O70" s="120" t="s">
        <v>338</v>
      </c>
      <c r="P70" s="120" t="s">
        <v>1411</v>
      </c>
      <c r="Q70" s="120" t="s">
        <v>430</v>
      </c>
      <c r="R70" s="120" t="s">
        <v>406</v>
      </c>
      <c r="S70" s="120" t="s">
        <v>1217</v>
      </c>
      <c r="T70" s="122">
        <v>3.22</v>
      </c>
      <c r="U70" s="124">
        <v>46661</v>
      </c>
      <c r="V70" s="123">
        <v>4.2000000000000003E-2</v>
      </c>
      <c r="W70" s="123">
        <v>5.2600000000000001E-2</v>
      </c>
      <c r="X70" s="120" t="s">
        <v>411</v>
      </c>
      <c r="Y70" s="120"/>
      <c r="Z70" s="122">
        <v>2001000</v>
      </c>
      <c r="AA70" s="122">
        <v>3.681</v>
      </c>
      <c r="AB70" s="122">
        <v>98.952600000000004</v>
      </c>
      <c r="AC70" s="120"/>
      <c r="AD70" s="122">
        <v>7288.5328600000003</v>
      </c>
      <c r="AE70" s="120"/>
      <c r="AF70" s="120"/>
      <c r="AG70" s="120"/>
      <c r="AH70" s="123">
        <v>2.6679999999999998E-3</v>
      </c>
      <c r="AI70" s="123">
        <v>2.2569999999999999E-3</v>
      </c>
      <c r="AJ70" s="123">
        <v>3.6000000000000001E-5</v>
      </c>
    </row>
    <row r="71" spans="1:36" ht="15" customHeight="1">
      <c r="A71" s="121">
        <v>316</v>
      </c>
      <c r="B71" s="121">
        <v>316</v>
      </c>
      <c r="C71" s="120" t="s">
        <v>1504</v>
      </c>
      <c r="D71" s="121" t="s">
        <v>1505</v>
      </c>
      <c r="E71" s="120" t="s">
        <v>312</v>
      </c>
      <c r="F71" s="120" t="s">
        <v>1506</v>
      </c>
      <c r="G71" s="121" t="s">
        <v>1507</v>
      </c>
      <c r="H71" s="120" t="s">
        <v>320</v>
      </c>
      <c r="I71" s="120" t="s">
        <v>754</v>
      </c>
      <c r="J71" s="120" t="s">
        <v>204</v>
      </c>
      <c r="K71" s="120" t="s">
        <v>223</v>
      </c>
      <c r="L71" s="120" t="s">
        <v>1299</v>
      </c>
      <c r="M71" s="120" t="s">
        <v>313</v>
      </c>
      <c r="N71" s="120" t="s">
        <v>543</v>
      </c>
      <c r="O71" s="120" t="s">
        <v>338</v>
      </c>
      <c r="P71" s="120" t="s">
        <v>1452</v>
      </c>
      <c r="Q71" s="120" t="s">
        <v>430</v>
      </c>
      <c r="R71" s="120" t="s">
        <v>406</v>
      </c>
      <c r="S71" s="120" t="s">
        <v>1217</v>
      </c>
      <c r="T71" s="122">
        <v>6.47</v>
      </c>
      <c r="U71" s="124">
        <v>48014</v>
      </c>
      <c r="V71" s="123">
        <v>2.7E-2</v>
      </c>
      <c r="W71" s="123">
        <v>5.5E-2</v>
      </c>
      <c r="X71" s="120" t="s">
        <v>411</v>
      </c>
      <c r="Y71" s="120"/>
      <c r="Z71" s="122">
        <v>1770000</v>
      </c>
      <c r="AA71" s="122">
        <v>3.681</v>
      </c>
      <c r="AB71" s="122">
        <v>84.677499999999995</v>
      </c>
      <c r="AC71" s="120"/>
      <c r="AD71" s="122">
        <v>5517.0524299999997</v>
      </c>
      <c r="AE71" s="120"/>
      <c r="AF71" s="120"/>
      <c r="AG71" s="120"/>
      <c r="AH71" s="123">
        <v>2.3600000000000001E-3</v>
      </c>
      <c r="AI71" s="123">
        <v>1.7080000000000001E-3</v>
      </c>
      <c r="AJ71" s="123">
        <v>2.6999999999999999E-5</v>
      </c>
    </row>
    <row r="72" spans="1:36" ht="15" customHeight="1">
      <c r="A72" s="121">
        <v>316</v>
      </c>
      <c r="B72" s="121">
        <v>316</v>
      </c>
      <c r="C72" s="120" t="s">
        <v>1313</v>
      </c>
      <c r="D72" s="121">
        <v>520000472</v>
      </c>
      <c r="E72" s="120" t="s">
        <v>308</v>
      </c>
      <c r="F72" s="120" t="s">
        <v>1508</v>
      </c>
      <c r="G72" s="121" t="s">
        <v>1509</v>
      </c>
      <c r="H72" s="120" t="s">
        <v>320</v>
      </c>
      <c r="I72" s="120" t="s">
        <v>754</v>
      </c>
      <c r="J72" s="120" t="s">
        <v>204</v>
      </c>
      <c r="K72" s="120" t="s">
        <v>203</v>
      </c>
      <c r="L72" s="120" t="s">
        <v>1299</v>
      </c>
      <c r="M72" s="120" t="s">
        <v>313</v>
      </c>
      <c r="N72" s="120" t="s">
        <v>553</v>
      </c>
      <c r="O72" s="120" t="s">
        <v>338</v>
      </c>
      <c r="P72" s="120" t="s">
        <v>1443</v>
      </c>
      <c r="Q72" s="120" t="s">
        <v>432</v>
      </c>
      <c r="R72" s="120" t="s">
        <v>406</v>
      </c>
      <c r="S72" s="120" t="s">
        <v>1229</v>
      </c>
      <c r="T72" s="122">
        <v>3.9</v>
      </c>
      <c r="U72" s="124">
        <v>46923</v>
      </c>
      <c r="V72" s="123">
        <v>0.04</v>
      </c>
      <c r="W72" s="123">
        <v>2.2700000000000001E-2</v>
      </c>
      <c r="X72" s="120" t="s">
        <v>411</v>
      </c>
      <c r="Y72" s="120"/>
      <c r="Z72" s="122">
        <v>3250000000</v>
      </c>
      <c r="AA72" s="122">
        <v>2.4299999999999999E-2</v>
      </c>
      <c r="AB72" s="122">
        <v>108.11</v>
      </c>
      <c r="AC72" s="120"/>
      <c r="AD72" s="122">
        <v>85499.334050000005</v>
      </c>
      <c r="AE72" s="120"/>
      <c r="AF72" s="120"/>
      <c r="AG72" s="120"/>
      <c r="AH72" s="123">
        <v>0.32500000000000001</v>
      </c>
      <c r="AI72" s="123">
        <v>2.6478000000000002E-2</v>
      </c>
      <c r="AJ72" s="123">
        <v>4.2999999999999999E-4</v>
      </c>
    </row>
    <row r="73" spans="1:36" ht="15" customHeight="1">
      <c r="A73" s="121">
        <v>316</v>
      </c>
      <c r="B73" s="121">
        <v>316</v>
      </c>
      <c r="C73" s="120" t="s">
        <v>1510</v>
      </c>
      <c r="D73" s="121" t="s">
        <v>1511</v>
      </c>
      <c r="E73" s="120" t="s">
        <v>312</v>
      </c>
      <c r="F73" s="120" t="s">
        <v>1512</v>
      </c>
      <c r="G73" s="121" t="s">
        <v>1513</v>
      </c>
      <c r="H73" s="120" t="s">
        <v>320</v>
      </c>
      <c r="I73" s="120" t="s">
        <v>754</v>
      </c>
      <c r="J73" s="120" t="s">
        <v>204</v>
      </c>
      <c r="K73" s="120" t="s">
        <v>303</v>
      </c>
      <c r="L73" s="120" t="s">
        <v>1299</v>
      </c>
      <c r="M73" s="120" t="s">
        <v>367</v>
      </c>
      <c r="N73" s="120" t="s">
        <v>490</v>
      </c>
      <c r="O73" s="120" t="s">
        <v>338</v>
      </c>
      <c r="P73" s="120" t="s">
        <v>1514</v>
      </c>
      <c r="Q73" s="120" t="s">
        <v>430</v>
      </c>
      <c r="R73" s="120" t="s">
        <v>406</v>
      </c>
      <c r="S73" s="120" t="s">
        <v>1217</v>
      </c>
      <c r="T73" s="122">
        <v>3.43</v>
      </c>
      <c r="U73" s="124">
        <v>46769</v>
      </c>
      <c r="V73" s="123">
        <v>5.7500000000000002E-2</v>
      </c>
      <c r="W73" s="123">
        <v>5.3999999999999999E-2</v>
      </c>
      <c r="X73" s="120" t="s">
        <v>411</v>
      </c>
      <c r="Y73" s="120"/>
      <c r="Z73" s="122">
        <v>1804000</v>
      </c>
      <c r="AA73" s="122">
        <v>3.681</v>
      </c>
      <c r="AB73" s="122">
        <v>102.57899999999999</v>
      </c>
      <c r="AC73" s="120"/>
      <c r="AD73" s="122">
        <v>6811.7831100000003</v>
      </c>
      <c r="AE73" s="120"/>
      <c r="AF73" s="120"/>
      <c r="AG73" s="120"/>
      <c r="AH73" s="123">
        <v>1.804E-3</v>
      </c>
      <c r="AI73" s="123">
        <v>2.1090000000000002E-3</v>
      </c>
      <c r="AJ73" s="123">
        <v>3.4E-5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6"/>
  <sheetViews>
    <sheetView rightToLeft="1" topLeftCell="H38" workbookViewId="0">
      <selection activeCell="Q71" sqref="Q7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25.375" bestFit="1" customWidth="1"/>
    <col min="5" max="5" width="9.625" bestFit="1" customWidth="1"/>
    <col min="6" max="6" width="33.375" bestFit="1" customWidth="1"/>
    <col min="7" max="7" width="14.37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39" bestFit="1" customWidth="1"/>
    <col min="15" max="15" width="9.625" bestFit="1" customWidth="1"/>
    <col min="16" max="16" width="10.5" bestFit="1" customWidth="1"/>
    <col min="17" max="17" width="14.5" bestFit="1" customWidth="1"/>
    <col min="18" max="18" width="8.75" bestFit="1" customWidth="1"/>
    <col min="19" max="19" width="11.875" bestFit="1" customWidth="1"/>
    <col min="20" max="20" width="9.875" bestFit="1" customWidth="1"/>
    <col min="21" max="21" width="11.875" bestFit="1" customWidth="1"/>
    <col min="22" max="22" width="9.5" bestFit="1" customWidth="1"/>
    <col min="23" max="23" width="11.375" bestFit="1" customWidth="1"/>
    <col min="24" max="24" width="11" bestFit="1" customWidth="1"/>
    <col min="25" max="25" width="11.25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316</v>
      </c>
      <c r="B2" s="121">
        <v>316</v>
      </c>
      <c r="C2" s="120" t="s">
        <v>1515</v>
      </c>
      <c r="D2" s="121">
        <v>520043027</v>
      </c>
      <c r="E2" s="120" t="s">
        <v>308</v>
      </c>
      <c r="F2" s="120" t="s">
        <v>1515</v>
      </c>
      <c r="G2" s="121" t="s">
        <v>1516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1299</v>
      </c>
      <c r="M2" s="120" t="s">
        <v>339</v>
      </c>
      <c r="N2" s="120" t="s">
        <v>445</v>
      </c>
      <c r="O2" s="120" t="s">
        <v>338</v>
      </c>
      <c r="P2" s="120" t="s">
        <v>1212</v>
      </c>
      <c r="Q2" s="122">
        <v>274025</v>
      </c>
      <c r="R2" s="122">
        <v>1</v>
      </c>
      <c r="S2" s="122">
        <v>77500</v>
      </c>
      <c r="T2" s="122"/>
      <c r="U2" s="122">
        <v>212369.375</v>
      </c>
      <c r="V2" s="123">
        <v>6.1609999999999998E-3</v>
      </c>
      <c r="W2" s="123">
        <v>4.7842999999999997E-2</v>
      </c>
      <c r="X2" s="123">
        <v>1.0679999999999999E-3</v>
      </c>
    </row>
    <row r="3" spans="1:26" ht="15" customHeight="1">
      <c r="A3" s="121">
        <v>316</v>
      </c>
      <c r="B3" s="121">
        <v>316</v>
      </c>
      <c r="C3" s="120" t="s">
        <v>1324</v>
      </c>
      <c r="D3" s="121">
        <v>520031931</v>
      </c>
      <c r="E3" s="120" t="s">
        <v>308</v>
      </c>
      <c r="F3" s="120" t="s">
        <v>1517</v>
      </c>
      <c r="G3" s="121" t="s">
        <v>1518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1299</v>
      </c>
      <c r="M3" s="120" t="s">
        <v>339</v>
      </c>
      <c r="N3" s="120" t="s">
        <v>483</v>
      </c>
      <c r="O3" s="120" t="s">
        <v>338</v>
      </c>
      <c r="P3" s="120" t="s">
        <v>1212</v>
      </c>
      <c r="Q3" s="122">
        <v>21945304</v>
      </c>
      <c r="R3" s="122">
        <v>1</v>
      </c>
      <c r="S3" s="122">
        <v>473</v>
      </c>
      <c r="T3" s="122"/>
      <c r="U3" s="122">
        <v>103801.28792</v>
      </c>
      <c r="V3" s="123">
        <v>7.9310000000000005E-3</v>
      </c>
      <c r="W3" s="123">
        <v>2.3383999999999999E-2</v>
      </c>
      <c r="X3" s="123">
        <v>5.22E-4</v>
      </c>
    </row>
    <row r="4" spans="1:26" ht="15" customHeight="1">
      <c r="A4" s="121">
        <v>316</v>
      </c>
      <c r="B4" s="121">
        <v>316</v>
      </c>
      <c r="C4" s="120" t="s">
        <v>1210</v>
      </c>
      <c r="D4" s="121">
        <v>520000118</v>
      </c>
      <c r="E4" s="120" t="s">
        <v>308</v>
      </c>
      <c r="F4" s="120" t="s">
        <v>1519</v>
      </c>
      <c r="G4" s="121" t="s">
        <v>1520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1299</v>
      </c>
      <c r="M4" s="120" t="s">
        <v>339</v>
      </c>
      <c r="N4" s="120" t="s">
        <v>447</v>
      </c>
      <c r="O4" s="120" t="s">
        <v>338</v>
      </c>
      <c r="P4" s="120" t="s">
        <v>1212</v>
      </c>
      <c r="Q4" s="122">
        <v>9155723.0500000007</v>
      </c>
      <c r="R4" s="122">
        <v>1</v>
      </c>
      <c r="S4" s="122">
        <v>3500</v>
      </c>
      <c r="T4" s="122">
        <v>2409.9740000000002</v>
      </c>
      <c r="U4" s="122">
        <v>322860.28074999998</v>
      </c>
      <c r="V4" s="123">
        <v>6.8459999999999997E-3</v>
      </c>
      <c r="W4" s="123">
        <v>7.2733000000000006E-2</v>
      </c>
      <c r="X4" s="123">
        <v>1.6249999999999999E-3</v>
      </c>
    </row>
    <row r="5" spans="1:26" ht="15" customHeight="1">
      <c r="A5" s="121">
        <v>316</v>
      </c>
      <c r="B5" s="121">
        <v>316</v>
      </c>
      <c r="C5" s="120" t="s">
        <v>1317</v>
      </c>
      <c r="D5" s="121">
        <v>510960719</v>
      </c>
      <c r="E5" s="120" t="s">
        <v>308</v>
      </c>
      <c r="F5" s="120" t="s">
        <v>1521</v>
      </c>
      <c r="G5" s="121" t="s">
        <v>1522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1299</v>
      </c>
      <c r="M5" s="120" t="s">
        <v>339</v>
      </c>
      <c r="N5" s="120" t="s">
        <v>463</v>
      </c>
      <c r="O5" s="120" t="s">
        <v>338</v>
      </c>
      <c r="P5" s="120" t="s">
        <v>1212</v>
      </c>
      <c r="Q5" s="122">
        <v>331536</v>
      </c>
      <c r="R5" s="122">
        <v>1</v>
      </c>
      <c r="S5" s="122">
        <v>26610</v>
      </c>
      <c r="T5" s="122"/>
      <c r="U5" s="122">
        <v>88221.729600000006</v>
      </c>
      <c r="V5" s="123">
        <v>2.7330000000000002E-3</v>
      </c>
      <c r="W5" s="123">
        <v>1.9873999999999999E-2</v>
      </c>
      <c r="X5" s="123">
        <v>4.44E-4</v>
      </c>
    </row>
    <row r="6" spans="1:26" ht="15" customHeight="1">
      <c r="A6" s="121">
        <v>316</v>
      </c>
      <c r="B6" s="121">
        <v>316</v>
      </c>
      <c r="C6" s="120" t="s">
        <v>1523</v>
      </c>
      <c r="D6" s="121">
        <v>520033986</v>
      </c>
      <c r="E6" s="120" t="s">
        <v>308</v>
      </c>
      <c r="F6" s="120" t="s">
        <v>1523</v>
      </c>
      <c r="G6" s="121" t="s">
        <v>1524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1299</v>
      </c>
      <c r="M6" s="120" t="s">
        <v>339</v>
      </c>
      <c r="N6" s="120" t="s">
        <v>444</v>
      </c>
      <c r="O6" s="120" t="s">
        <v>338</v>
      </c>
      <c r="P6" s="120" t="s">
        <v>1212</v>
      </c>
      <c r="Q6" s="122">
        <v>1491756</v>
      </c>
      <c r="R6" s="122">
        <v>1</v>
      </c>
      <c r="S6" s="122">
        <v>3510</v>
      </c>
      <c r="T6" s="122"/>
      <c r="U6" s="122">
        <v>52360.635600000001</v>
      </c>
      <c r="V6" s="123">
        <v>6.6940000000000003E-3</v>
      </c>
      <c r="W6" s="123">
        <v>1.1795E-2</v>
      </c>
      <c r="X6" s="123">
        <v>2.63E-4</v>
      </c>
    </row>
    <row r="7" spans="1:26" ht="15" customHeight="1">
      <c r="A7" s="121">
        <v>316</v>
      </c>
      <c r="B7" s="121">
        <v>316</v>
      </c>
      <c r="C7" s="120" t="s">
        <v>1525</v>
      </c>
      <c r="D7" s="121">
        <v>514401702</v>
      </c>
      <c r="E7" s="120" t="s">
        <v>308</v>
      </c>
      <c r="F7" s="120" t="s">
        <v>1525</v>
      </c>
      <c r="G7" s="121" t="s">
        <v>1526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1299</v>
      </c>
      <c r="M7" s="120" t="s">
        <v>339</v>
      </c>
      <c r="N7" s="120" t="s">
        <v>439</v>
      </c>
      <c r="O7" s="120" t="s">
        <v>338</v>
      </c>
      <c r="P7" s="120" t="s">
        <v>1212</v>
      </c>
      <c r="Q7" s="122">
        <v>1236430.96</v>
      </c>
      <c r="R7" s="122">
        <v>1</v>
      </c>
      <c r="S7" s="122">
        <v>2616</v>
      </c>
      <c r="T7" s="122"/>
      <c r="U7" s="122">
        <v>32345.033909999998</v>
      </c>
      <c r="V7" s="123">
        <v>5.5079999999999999E-3</v>
      </c>
      <c r="W7" s="123">
        <v>7.2859999999999999E-3</v>
      </c>
      <c r="X7" s="123">
        <v>1.6200000000000001E-4</v>
      </c>
    </row>
    <row r="8" spans="1:26" ht="15" customHeight="1">
      <c r="A8" s="121">
        <v>316</v>
      </c>
      <c r="B8" s="121">
        <v>316</v>
      </c>
      <c r="C8" s="120" t="s">
        <v>1527</v>
      </c>
      <c r="D8" s="121">
        <v>516501640</v>
      </c>
      <c r="E8" s="120" t="s">
        <v>308</v>
      </c>
      <c r="F8" s="120" t="s">
        <v>1528</v>
      </c>
      <c r="G8" s="121" t="s">
        <v>1529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1299</v>
      </c>
      <c r="M8" s="120" t="s">
        <v>339</v>
      </c>
      <c r="N8" s="120" t="s">
        <v>446</v>
      </c>
      <c r="O8" s="120" t="s">
        <v>338</v>
      </c>
      <c r="P8" s="120" t="s">
        <v>1212</v>
      </c>
      <c r="Q8" s="122">
        <v>1341438</v>
      </c>
      <c r="R8" s="122">
        <v>1</v>
      </c>
      <c r="S8" s="122">
        <v>739.8</v>
      </c>
      <c r="T8" s="122"/>
      <c r="U8" s="122">
        <v>9923.9583199999997</v>
      </c>
      <c r="V8" s="123">
        <v>2.4378E-2</v>
      </c>
      <c r="W8" s="123">
        <v>2.235E-3</v>
      </c>
      <c r="X8" s="123">
        <v>4.8999999999999998E-5</v>
      </c>
    </row>
    <row r="9" spans="1:26" ht="15" customHeight="1">
      <c r="A9" s="121">
        <v>316</v>
      </c>
      <c r="B9" s="121">
        <v>316</v>
      </c>
      <c r="C9" s="120" t="s">
        <v>1530</v>
      </c>
      <c r="D9" s="121">
        <v>520044314</v>
      </c>
      <c r="E9" s="120" t="s">
        <v>308</v>
      </c>
      <c r="F9" s="120" t="s">
        <v>1530</v>
      </c>
      <c r="G9" s="121" t="s">
        <v>1531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1299</v>
      </c>
      <c r="M9" s="120" t="s">
        <v>339</v>
      </c>
      <c r="N9" s="120" t="s">
        <v>461</v>
      </c>
      <c r="O9" s="120" t="s">
        <v>338</v>
      </c>
      <c r="P9" s="120" t="s">
        <v>1212</v>
      </c>
      <c r="Q9" s="122">
        <v>1819969</v>
      </c>
      <c r="R9" s="122">
        <v>1</v>
      </c>
      <c r="S9" s="122">
        <v>1597</v>
      </c>
      <c r="T9" s="122"/>
      <c r="U9" s="122">
        <v>29064.904930000001</v>
      </c>
      <c r="V9" s="123">
        <v>9.5219999999999992E-3</v>
      </c>
      <c r="W9" s="123">
        <v>6.5469999999999999E-3</v>
      </c>
      <c r="X9" s="123">
        <v>1.46E-4</v>
      </c>
    </row>
    <row r="10" spans="1:26" ht="15" customHeight="1">
      <c r="A10" s="121">
        <v>316</v>
      </c>
      <c r="B10" s="121">
        <v>316</v>
      </c>
      <c r="C10" s="120" t="s">
        <v>1532</v>
      </c>
      <c r="D10" s="121">
        <v>520026683</v>
      </c>
      <c r="E10" s="120" t="s">
        <v>308</v>
      </c>
      <c r="F10" s="120" t="s">
        <v>1533</v>
      </c>
      <c r="G10" s="121" t="s">
        <v>1534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1299</v>
      </c>
      <c r="M10" s="120" t="s">
        <v>339</v>
      </c>
      <c r="N10" s="120" t="s">
        <v>463</v>
      </c>
      <c r="O10" s="120" t="s">
        <v>338</v>
      </c>
      <c r="P10" s="120" t="s">
        <v>1212</v>
      </c>
      <c r="Q10" s="122">
        <v>1864938</v>
      </c>
      <c r="R10" s="122">
        <v>1</v>
      </c>
      <c r="S10" s="122">
        <v>1749</v>
      </c>
      <c r="T10" s="122"/>
      <c r="U10" s="122">
        <v>32617.765619999998</v>
      </c>
      <c r="V10" s="123">
        <v>3.9610000000000001E-3</v>
      </c>
      <c r="W10" s="123">
        <v>7.3480000000000004E-3</v>
      </c>
      <c r="X10" s="123">
        <v>1.64E-4</v>
      </c>
    </row>
    <row r="11" spans="1:26" ht="15" customHeight="1">
      <c r="A11" s="121">
        <v>316</v>
      </c>
      <c r="B11" s="121">
        <v>316</v>
      </c>
      <c r="C11" s="120" t="s">
        <v>1535</v>
      </c>
      <c r="D11" s="121">
        <v>513623314</v>
      </c>
      <c r="E11" s="120" t="s">
        <v>308</v>
      </c>
      <c r="F11" s="120" t="s">
        <v>1536</v>
      </c>
      <c r="G11" s="121" t="s">
        <v>1537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1299</v>
      </c>
      <c r="M11" s="120" t="s">
        <v>339</v>
      </c>
      <c r="N11" s="120" t="s">
        <v>463</v>
      </c>
      <c r="O11" s="120" t="s">
        <v>338</v>
      </c>
      <c r="P11" s="120" t="s">
        <v>1212</v>
      </c>
      <c r="Q11" s="122">
        <v>147950</v>
      </c>
      <c r="R11" s="122">
        <v>1</v>
      </c>
      <c r="S11" s="122">
        <v>41030</v>
      </c>
      <c r="T11" s="122"/>
      <c r="U11" s="122">
        <v>60703.885000000002</v>
      </c>
      <c r="V11" s="123">
        <v>6.0140000000000002E-3</v>
      </c>
      <c r="W11" s="123">
        <v>1.3675E-2</v>
      </c>
      <c r="X11" s="123">
        <v>3.0499999999999999E-4</v>
      </c>
    </row>
    <row r="12" spans="1:26" ht="15" customHeight="1">
      <c r="A12" s="121">
        <v>316</v>
      </c>
      <c r="B12" s="121">
        <v>316</v>
      </c>
      <c r="C12" s="120" t="s">
        <v>1538</v>
      </c>
      <c r="D12" s="121">
        <v>511235434</v>
      </c>
      <c r="E12" s="120" t="s">
        <v>308</v>
      </c>
      <c r="F12" s="120" t="s">
        <v>1538</v>
      </c>
      <c r="G12" s="121" t="s">
        <v>1539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1299</v>
      </c>
      <c r="M12" s="120" t="s">
        <v>339</v>
      </c>
      <c r="N12" s="120" t="s">
        <v>475</v>
      </c>
      <c r="O12" s="120" t="s">
        <v>338</v>
      </c>
      <c r="P12" s="120" t="s">
        <v>1212</v>
      </c>
      <c r="Q12" s="122">
        <v>193878</v>
      </c>
      <c r="R12" s="122">
        <v>1</v>
      </c>
      <c r="S12" s="122">
        <v>30800</v>
      </c>
      <c r="T12" s="122"/>
      <c r="U12" s="122">
        <v>59714.423999999999</v>
      </c>
      <c r="V12" s="123">
        <v>4.182E-3</v>
      </c>
      <c r="W12" s="123">
        <v>1.3452E-2</v>
      </c>
      <c r="X12" s="123">
        <v>2.9999999999999997E-4</v>
      </c>
    </row>
    <row r="13" spans="1:26" ht="15" customHeight="1">
      <c r="A13" s="121">
        <v>316</v>
      </c>
      <c r="B13" s="121">
        <v>316</v>
      </c>
      <c r="C13" s="120" t="s">
        <v>1540</v>
      </c>
      <c r="D13" s="121">
        <v>511659401</v>
      </c>
      <c r="E13" s="120" t="s">
        <v>308</v>
      </c>
      <c r="F13" s="120" t="s">
        <v>1541</v>
      </c>
      <c r="G13" s="121" t="s">
        <v>1542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1299</v>
      </c>
      <c r="M13" s="120" t="s">
        <v>339</v>
      </c>
      <c r="N13" s="120" t="s">
        <v>463</v>
      </c>
      <c r="O13" s="120" t="s">
        <v>338</v>
      </c>
      <c r="P13" s="120" t="s">
        <v>1212</v>
      </c>
      <c r="Q13" s="122">
        <v>651979.1</v>
      </c>
      <c r="R13" s="122">
        <v>1</v>
      </c>
      <c r="S13" s="122">
        <v>6077</v>
      </c>
      <c r="T13" s="122"/>
      <c r="U13" s="122">
        <v>39620.769910000003</v>
      </c>
      <c r="V13" s="123">
        <v>4.9569999999999996E-3</v>
      </c>
      <c r="W13" s="123">
        <v>8.9250000000000006E-3</v>
      </c>
      <c r="X13" s="123">
        <v>1.9900000000000001E-4</v>
      </c>
    </row>
    <row r="14" spans="1:26" ht="15" customHeight="1">
      <c r="A14" s="121">
        <v>316</v>
      </c>
      <c r="B14" s="121">
        <v>316</v>
      </c>
      <c r="C14" s="120" t="s">
        <v>1543</v>
      </c>
      <c r="D14" s="121">
        <v>520027830</v>
      </c>
      <c r="E14" s="120" t="s">
        <v>308</v>
      </c>
      <c r="F14" s="120" t="s">
        <v>1544</v>
      </c>
      <c r="G14" s="121" t="s">
        <v>1545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1299</v>
      </c>
      <c r="M14" s="120" t="s">
        <v>339</v>
      </c>
      <c r="N14" s="120" t="s">
        <v>455</v>
      </c>
      <c r="O14" s="120" t="s">
        <v>338</v>
      </c>
      <c r="P14" s="120" t="s">
        <v>1212</v>
      </c>
      <c r="Q14" s="122">
        <v>7427935</v>
      </c>
      <c r="R14" s="122">
        <v>1</v>
      </c>
      <c r="S14" s="122">
        <v>1951</v>
      </c>
      <c r="T14" s="122"/>
      <c r="U14" s="122">
        <v>144919.01185000001</v>
      </c>
      <c r="V14" s="123">
        <v>5.6509999999999998E-3</v>
      </c>
      <c r="W14" s="123">
        <v>3.2647000000000002E-2</v>
      </c>
      <c r="X14" s="123">
        <v>7.2900000000000005E-4</v>
      </c>
    </row>
    <row r="15" spans="1:26" ht="15" customHeight="1">
      <c r="A15" s="121">
        <v>316</v>
      </c>
      <c r="B15" s="121">
        <v>316</v>
      </c>
      <c r="C15" s="120" t="s">
        <v>1546</v>
      </c>
      <c r="D15" s="121">
        <v>512607888</v>
      </c>
      <c r="E15" s="120" t="s">
        <v>308</v>
      </c>
      <c r="F15" s="120" t="s">
        <v>1546</v>
      </c>
      <c r="G15" s="121" t="s">
        <v>1547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1299</v>
      </c>
      <c r="M15" s="120" t="s">
        <v>339</v>
      </c>
      <c r="N15" s="120" t="s">
        <v>460</v>
      </c>
      <c r="O15" s="120" t="s">
        <v>338</v>
      </c>
      <c r="P15" s="120" t="s">
        <v>1212</v>
      </c>
      <c r="Q15" s="122">
        <v>46202</v>
      </c>
      <c r="R15" s="122">
        <v>1</v>
      </c>
      <c r="S15" s="122">
        <v>48200</v>
      </c>
      <c r="T15" s="122"/>
      <c r="U15" s="122">
        <v>22269.364000000001</v>
      </c>
      <c r="V15" s="123">
        <v>2.8110000000000001E-3</v>
      </c>
      <c r="W15" s="123">
        <v>5.0159999999999996E-3</v>
      </c>
      <c r="X15" s="123">
        <v>1.12E-4</v>
      </c>
    </row>
    <row r="16" spans="1:26" ht="15" customHeight="1">
      <c r="A16" s="121">
        <v>316</v>
      </c>
      <c r="B16" s="121">
        <v>316</v>
      </c>
      <c r="C16" s="120" t="s">
        <v>1548</v>
      </c>
      <c r="D16" s="121">
        <v>520029083</v>
      </c>
      <c r="E16" s="120" t="s">
        <v>308</v>
      </c>
      <c r="F16" s="120" t="s">
        <v>1549</v>
      </c>
      <c r="G16" s="121" t="s">
        <v>1550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1299</v>
      </c>
      <c r="M16" s="120" t="s">
        <v>339</v>
      </c>
      <c r="N16" s="120" t="s">
        <v>447</v>
      </c>
      <c r="O16" s="120" t="s">
        <v>338</v>
      </c>
      <c r="P16" s="120" t="s">
        <v>1212</v>
      </c>
      <c r="Q16" s="122">
        <v>470227</v>
      </c>
      <c r="R16" s="122">
        <v>1</v>
      </c>
      <c r="S16" s="122">
        <v>15440</v>
      </c>
      <c r="T16" s="122"/>
      <c r="U16" s="122">
        <v>72603.048800000004</v>
      </c>
      <c r="V16" s="123">
        <v>4.6860000000000001E-3</v>
      </c>
      <c r="W16" s="123">
        <v>1.6355999999999999E-2</v>
      </c>
      <c r="X16" s="123">
        <v>3.6499999999999998E-4</v>
      </c>
    </row>
    <row r="17" spans="1:24" ht="15" customHeight="1">
      <c r="A17" s="121">
        <v>316</v>
      </c>
      <c r="B17" s="121">
        <v>316</v>
      </c>
      <c r="C17" s="120" t="s">
        <v>1551</v>
      </c>
      <c r="D17" s="121">
        <v>520041997</v>
      </c>
      <c r="E17" s="120" t="s">
        <v>308</v>
      </c>
      <c r="F17" s="120" t="s">
        <v>1551</v>
      </c>
      <c r="G17" s="121" t="s">
        <v>1552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1299</v>
      </c>
      <c r="M17" s="120" t="s">
        <v>339</v>
      </c>
      <c r="N17" s="120" t="s">
        <v>457</v>
      </c>
      <c r="O17" s="120" t="s">
        <v>338</v>
      </c>
      <c r="P17" s="120" t="s">
        <v>1212</v>
      </c>
      <c r="Q17" s="122">
        <v>860596.17</v>
      </c>
      <c r="R17" s="122">
        <v>1</v>
      </c>
      <c r="S17" s="122">
        <v>12310</v>
      </c>
      <c r="T17" s="122"/>
      <c r="U17" s="122">
        <v>105939.38853</v>
      </c>
      <c r="V17" s="123">
        <v>7.7590000000000003E-3</v>
      </c>
      <c r="W17" s="123">
        <v>2.3865999999999998E-2</v>
      </c>
      <c r="X17" s="123">
        <v>5.3300000000000005E-4</v>
      </c>
    </row>
    <row r="18" spans="1:24" ht="15" customHeight="1">
      <c r="A18" s="121">
        <v>316</v>
      </c>
      <c r="B18" s="121">
        <v>316</v>
      </c>
      <c r="C18" s="120" t="s">
        <v>1553</v>
      </c>
      <c r="D18" s="121">
        <v>520033234</v>
      </c>
      <c r="E18" s="120" t="s">
        <v>308</v>
      </c>
      <c r="F18" s="120" t="s">
        <v>1554</v>
      </c>
      <c r="G18" s="121" t="s">
        <v>1555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1299</v>
      </c>
      <c r="M18" s="120" t="s">
        <v>339</v>
      </c>
      <c r="N18" s="120" t="s">
        <v>464</v>
      </c>
      <c r="O18" s="120" t="s">
        <v>338</v>
      </c>
      <c r="P18" s="120" t="s">
        <v>1212</v>
      </c>
      <c r="Q18" s="122">
        <v>1564212</v>
      </c>
      <c r="R18" s="122">
        <v>1</v>
      </c>
      <c r="S18" s="122">
        <v>1175</v>
      </c>
      <c r="T18" s="122"/>
      <c r="U18" s="122">
        <v>18379.491000000002</v>
      </c>
      <c r="V18" s="123">
        <v>8.3990000000000002E-3</v>
      </c>
      <c r="W18" s="123">
        <v>4.1399999999999996E-3</v>
      </c>
      <c r="X18" s="123">
        <v>9.2E-5</v>
      </c>
    </row>
    <row r="19" spans="1:24" ht="15" customHeight="1">
      <c r="A19" s="121">
        <v>316</v>
      </c>
      <c r="B19" s="121">
        <v>316</v>
      </c>
      <c r="C19" s="120" t="s">
        <v>1527</v>
      </c>
      <c r="D19" s="121">
        <v>516501640</v>
      </c>
      <c r="E19" s="120" t="s">
        <v>308</v>
      </c>
      <c r="F19" s="120" t="s">
        <v>1556</v>
      </c>
      <c r="G19" s="121" t="s">
        <v>1529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1299</v>
      </c>
      <c r="M19" s="120" t="s">
        <v>339</v>
      </c>
      <c r="N19" s="120" t="s">
        <v>446</v>
      </c>
      <c r="O19" s="120" t="s">
        <v>338</v>
      </c>
      <c r="P19" s="120" t="s">
        <v>1212</v>
      </c>
      <c r="Q19" s="122">
        <v>2682157.23</v>
      </c>
      <c r="R19" s="122">
        <v>1</v>
      </c>
      <c r="S19" s="122">
        <v>739.8</v>
      </c>
      <c r="T19" s="122"/>
      <c r="U19" s="122">
        <v>19842.599190000001</v>
      </c>
      <c r="V19" s="123">
        <v>4.8743000000000002E-2</v>
      </c>
      <c r="W19" s="123">
        <v>4.47E-3</v>
      </c>
      <c r="X19" s="123">
        <v>9.8999999999999994E-5</v>
      </c>
    </row>
    <row r="20" spans="1:24" ht="15" customHeight="1">
      <c r="A20" s="121">
        <v>316</v>
      </c>
      <c r="B20" s="121">
        <v>316</v>
      </c>
      <c r="C20" s="120" t="s">
        <v>1557</v>
      </c>
      <c r="D20" s="121">
        <v>550013098</v>
      </c>
      <c r="E20" s="120" t="s">
        <v>308</v>
      </c>
      <c r="F20" s="120" t="s">
        <v>1558</v>
      </c>
      <c r="G20" s="121" t="s">
        <v>1559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1299</v>
      </c>
      <c r="M20" s="120" t="s">
        <v>339</v>
      </c>
      <c r="N20" s="120" t="s">
        <v>453</v>
      </c>
      <c r="O20" s="120" t="s">
        <v>338</v>
      </c>
      <c r="P20" s="120" t="s">
        <v>1212</v>
      </c>
      <c r="Q20" s="122">
        <v>6388606</v>
      </c>
      <c r="R20" s="122">
        <v>1</v>
      </c>
      <c r="S20" s="122">
        <v>935.3</v>
      </c>
      <c r="T20" s="122">
        <v>1213.5915199999999</v>
      </c>
      <c r="U20" s="122">
        <v>60966.223440000002</v>
      </c>
      <c r="V20" s="123">
        <v>5.4419999999999998E-3</v>
      </c>
      <c r="W20" s="123">
        <v>1.3734E-2</v>
      </c>
      <c r="X20" s="123">
        <v>3.0600000000000001E-4</v>
      </c>
    </row>
    <row r="21" spans="1:24" ht="15" customHeight="1">
      <c r="A21" s="121">
        <v>316</v>
      </c>
      <c r="B21" s="121">
        <v>316</v>
      </c>
      <c r="C21" s="120" t="s">
        <v>1560</v>
      </c>
      <c r="D21" s="121">
        <v>520000522</v>
      </c>
      <c r="E21" s="120" t="s">
        <v>308</v>
      </c>
      <c r="F21" s="120" t="s">
        <v>1561</v>
      </c>
      <c r="G21" s="121" t="s">
        <v>1562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1299</v>
      </c>
      <c r="M21" s="120" t="s">
        <v>339</v>
      </c>
      <c r="N21" s="120" t="s">
        <v>447</v>
      </c>
      <c r="O21" s="120" t="s">
        <v>338</v>
      </c>
      <c r="P21" s="120" t="s">
        <v>1212</v>
      </c>
      <c r="Q21" s="122">
        <v>1608172</v>
      </c>
      <c r="R21" s="122">
        <v>1</v>
      </c>
      <c r="S21" s="122">
        <v>14000</v>
      </c>
      <c r="T21" s="122"/>
      <c r="U21" s="122">
        <v>225144.08</v>
      </c>
      <c r="V21" s="123">
        <v>6.228E-3</v>
      </c>
      <c r="W21" s="123">
        <v>5.0720000000000001E-2</v>
      </c>
      <c r="X21" s="123">
        <v>1.1329999999999999E-3</v>
      </c>
    </row>
    <row r="22" spans="1:24" ht="15" customHeight="1">
      <c r="A22" s="121">
        <v>316</v>
      </c>
      <c r="B22" s="121">
        <v>316</v>
      </c>
      <c r="C22" s="120" t="s">
        <v>1301</v>
      </c>
      <c r="D22" s="121">
        <v>520018078</v>
      </c>
      <c r="E22" s="120" t="s">
        <v>308</v>
      </c>
      <c r="F22" s="120" t="s">
        <v>1301</v>
      </c>
      <c r="G22" s="121" t="s">
        <v>1563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1299</v>
      </c>
      <c r="M22" s="120" t="s">
        <v>339</v>
      </c>
      <c r="N22" s="120" t="s">
        <v>447</v>
      </c>
      <c r="O22" s="120" t="s">
        <v>338</v>
      </c>
      <c r="P22" s="120" t="s">
        <v>1212</v>
      </c>
      <c r="Q22" s="122">
        <v>10149184.25</v>
      </c>
      <c r="R22" s="122">
        <v>1</v>
      </c>
      <c r="S22" s="122">
        <v>3100</v>
      </c>
      <c r="T22" s="122">
        <v>2432.8366000000001</v>
      </c>
      <c r="U22" s="122">
        <v>317057.54835</v>
      </c>
      <c r="V22" s="123">
        <v>6.2810000000000001E-3</v>
      </c>
      <c r="W22" s="123">
        <v>7.1427000000000004E-2</v>
      </c>
      <c r="X22" s="123">
        <v>1.5950000000000001E-3</v>
      </c>
    </row>
    <row r="23" spans="1:24" ht="15" customHeight="1">
      <c r="A23" s="121">
        <v>316</v>
      </c>
      <c r="B23" s="121">
        <v>316</v>
      </c>
      <c r="C23" s="120" t="s">
        <v>1564</v>
      </c>
      <c r="D23" s="121">
        <v>880326081</v>
      </c>
      <c r="E23" s="120" t="s">
        <v>308</v>
      </c>
      <c r="F23" s="120" t="s">
        <v>1565</v>
      </c>
      <c r="G23" s="121" t="s">
        <v>1566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1299</v>
      </c>
      <c r="M23" s="120" t="s">
        <v>339</v>
      </c>
      <c r="N23" s="120" t="s">
        <v>440</v>
      </c>
      <c r="O23" s="120" t="s">
        <v>338</v>
      </c>
      <c r="P23" s="120" t="s">
        <v>1212</v>
      </c>
      <c r="Q23" s="122">
        <v>447148</v>
      </c>
      <c r="R23" s="122">
        <v>1</v>
      </c>
      <c r="S23" s="122">
        <v>24060</v>
      </c>
      <c r="T23" s="122"/>
      <c r="U23" s="122">
        <v>107583.8088</v>
      </c>
      <c r="V23" s="123">
        <v>7.9340000000000001E-3</v>
      </c>
      <c r="W23" s="123">
        <v>2.4236000000000001E-2</v>
      </c>
      <c r="X23" s="123">
        <v>5.4100000000000003E-4</v>
      </c>
    </row>
    <row r="24" spans="1:24" ht="15" customHeight="1">
      <c r="A24" s="121">
        <v>316</v>
      </c>
      <c r="B24" s="121">
        <v>316</v>
      </c>
      <c r="C24" s="120" t="s">
        <v>1567</v>
      </c>
      <c r="D24" s="121">
        <v>510381601</v>
      </c>
      <c r="E24" s="120" t="s">
        <v>308</v>
      </c>
      <c r="F24" s="120" t="s">
        <v>1568</v>
      </c>
      <c r="G24" s="121" t="s">
        <v>1569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1299</v>
      </c>
      <c r="M24" s="120" t="s">
        <v>339</v>
      </c>
      <c r="N24" s="120" t="s">
        <v>446</v>
      </c>
      <c r="O24" s="120" t="s">
        <v>338</v>
      </c>
      <c r="P24" s="120" t="s">
        <v>1212</v>
      </c>
      <c r="Q24" s="122">
        <v>345322</v>
      </c>
      <c r="R24" s="122">
        <v>1</v>
      </c>
      <c r="S24" s="122">
        <v>5478</v>
      </c>
      <c r="T24" s="122"/>
      <c r="U24" s="122">
        <v>18916.739160000001</v>
      </c>
      <c r="V24" s="123">
        <v>3.4060000000000002E-3</v>
      </c>
      <c r="W24" s="123">
        <v>4.261E-3</v>
      </c>
      <c r="X24" s="123">
        <v>9.5000000000000005E-5</v>
      </c>
    </row>
    <row r="25" spans="1:24" ht="15" customHeight="1">
      <c r="A25" s="121">
        <v>316</v>
      </c>
      <c r="B25" s="121">
        <v>316</v>
      </c>
      <c r="C25" s="120" t="s">
        <v>1570</v>
      </c>
      <c r="D25" s="121">
        <v>520041146</v>
      </c>
      <c r="E25" s="120" t="s">
        <v>308</v>
      </c>
      <c r="F25" s="120" t="s">
        <v>1570</v>
      </c>
      <c r="G25" s="121" t="s">
        <v>1571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1299</v>
      </c>
      <c r="M25" s="120" t="s">
        <v>339</v>
      </c>
      <c r="N25" s="120" t="s">
        <v>440</v>
      </c>
      <c r="O25" s="120" t="s">
        <v>338</v>
      </c>
      <c r="P25" s="120" t="s">
        <v>1212</v>
      </c>
      <c r="Q25" s="122">
        <v>1128803.1000000001</v>
      </c>
      <c r="R25" s="122">
        <v>1</v>
      </c>
      <c r="S25" s="122">
        <v>6299</v>
      </c>
      <c r="T25" s="122"/>
      <c r="U25" s="122">
        <v>71103.307270000005</v>
      </c>
      <c r="V25" s="123">
        <v>9.5659999999999999E-3</v>
      </c>
      <c r="W25" s="123">
        <v>1.6018000000000001E-2</v>
      </c>
      <c r="X25" s="123">
        <v>3.57E-4</v>
      </c>
    </row>
    <row r="26" spans="1:24" ht="15" customHeight="1">
      <c r="A26" s="121">
        <v>316</v>
      </c>
      <c r="B26" s="121">
        <v>316</v>
      </c>
      <c r="C26" s="120" t="s">
        <v>1572</v>
      </c>
      <c r="D26" s="121">
        <v>520028911</v>
      </c>
      <c r="E26" s="120" t="s">
        <v>308</v>
      </c>
      <c r="F26" s="120" t="s">
        <v>1572</v>
      </c>
      <c r="G26" s="121" t="s">
        <v>1573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1299</v>
      </c>
      <c r="M26" s="120" t="s">
        <v>339</v>
      </c>
      <c r="N26" s="120" t="s">
        <v>450</v>
      </c>
      <c r="O26" s="120" t="s">
        <v>338</v>
      </c>
      <c r="P26" s="120" t="s">
        <v>1212</v>
      </c>
      <c r="Q26" s="122">
        <v>15071</v>
      </c>
      <c r="R26" s="122">
        <v>1</v>
      </c>
      <c r="S26" s="122">
        <v>158340</v>
      </c>
      <c r="T26" s="122"/>
      <c r="U26" s="122">
        <v>23863.421399999999</v>
      </c>
      <c r="V26" s="123">
        <v>3.7130000000000002E-3</v>
      </c>
      <c r="W26" s="123">
        <v>5.3759999999999997E-3</v>
      </c>
      <c r="X26" s="123">
        <v>1.2E-4</v>
      </c>
    </row>
    <row r="27" spans="1:24" ht="15" customHeight="1">
      <c r="A27" s="121">
        <v>316</v>
      </c>
      <c r="B27" s="121">
        <v>316</v>
      </c>
      <c r="C27" s="120" t="s">
        <v>1574</v>
      </c>
      <c r="D27" s="121">
        <v>520003781</v>
      </c>
      <c r="E27" s="120" t="s">
        <v>308</v>
      </c>
      <c r="F27" s="120" t="s">
        <v>1575</v>
      </c>
      <c r="G27" s="121" t="s">
        <v>1576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1299</v>
      </c>
      <c r="M27" s="120" t="s">
        <v>339</v>
      </c>
      <c r="N27" s="120" t="s">
        <v>458</v>
      </c>
      <c r="O27" s="120" t="s">
        <v>338</v>
      </c>
      <c r="P27" s="120" t="s">
        <v>1212</v>
      </c>
      <c r="Q27" s="122">
        <v>754667</v>
      </c>
      <c r="R27" s="122">
        <v>1</v>
      </c>
      <c r="S27" s="122">
        <v>6910</v>
      </c>
      <c r="T27" s="122"/>
      <c r="U27" s="122">
        <v>52147.489699999998</v>
      </c>
      <c r="V27" s="123">
        <v>6.4260000000000003E-3</v>
      </c>
      <c r="W27" s="123">
        <v>1.1747E-2</v>
      </c>
      <c r="X27" s="123">
        <v>2.6200000000000003E-4</v>
      </c>
    </row>
    <row r="28" spans="1:24" ht="15" customHeight="1">
      <c r="A28" s="121">
        <v>316</v>
      </c>
      <c r="B28" s="121">
        <v>316</v>
      </c>
      <c r="C28" s="120" t="s">
        <v>1577</v>
      </c>
      <c r="D28" s="121">
        <v>560038986</v>
      </c>
      <c r="E28" s="120" t="s">
        <v>308</v>
      </c>
      <c r="F28" s="120" t="s">
        <v>1578</v>
      </c>
      <c r="G28" s="121" t="s">
        <v>1579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1299</v>
      </c>
      <c r="M28" s="120" t="s">
        <v>339</v>
      </c>
      <c r="N28" s="120" t="s">
        <v>479</v>
      </c>
      <c r="O28" s="120" t="s">
        <v>338</v>
      </c>
      <c r="P28" s="120" t="s">
        <v>1212</v>
      </c>
      <c r="Q28" s="122">
        <v>280971</v>
      </c>
      <c r="R28" s="122">
        <v>1</v>
      </c>
      <c r="S28" s="122">
        <v>11860</v>
      </c>
      <c r="T28" s="122"/>
      <c r="U28" s="122">
        <v>33323.160600000003</v>
      </c>
      <c r="V28" s="123">
        <v>4.8390000000000004E-3</v>
      </c>
      <c r="W28" s="123">
        <v>7.5069999999999998E-3</v>
      </c>
      <c r="X28" s="123">
        <v>1.6699999999999999E-4</v>
      </c>
    </row>
    <row r="29" spans="1:24" ht="15" customHeight="1">
      <c r="A29" s="121">
        <v>316</v>
      </c>
      <c r="B29" s="121">
        <v>316</v>
      </c>
      <c r="C29" s="120" t="s">
        <v>1580</v>
      </c>
      <c r="D29" s="121">
        <v>520036872</v>
      </c>
      <c r="E29" s="120" t="s">
        <v>308</v>
      </c>
      <c r="F29" s="120" t="s">
        <v>1580</v>
      </c>
      <c r="G29" s="121" t="s">
        <v>1581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1299</v>
      </c>
      <c r="M29" s="120" t="s">
        <v>339</v>
      </c>
      <c r="N29" s="120" t="s">
        <v>479</v>
      </c>
      <c r="O29" s="120" t="s">
        <v>338</v>
      </c>
      <c r="P29" s="120" t="s">
        <v>1212</v>
      </c>
      <c r="Q29" s="122">
        <v>313817</v>
      </c>
      <c r="R29" s="122">
        <v>1</v>
      </c>
      <c r="S29" s="122">
        <v>95150</v>
      </c>
      <c r="T29" s="122"/>
      <c r="U29" s="122">
        <v>298596.87550000002</v>
      </c>
      <c r="V29" s="123">
        <v>4.1960000000000001E-3</v>
      </c>
      <c r="W29" s="123">
        <v>6.7267999999999994E-2</v>
      </c>
      <c r="X29" s="123">
        <v>1.503E-3</v>
      </c>
    </row>
    <row r="30" spans="1:24" ht="15" customHeight="1">
      <c r="A30" s="121">
        <v>316</v>
      </c>
      <c r="B30" s="121">
        <v>316</v>
      </c>
      <c r="C30" s="120" t="s">
        <v>1582</v>
      </c>
      <c r="D30" s="121">
        <v>520037789</v>
      </c>
      <c r="E30" s="120" t="s">
        <v>308</v>
      </c>
      <c r="F30" s="120" t="s">
        <v>1582</v>
      </c>
      <c r="G30" s="121" t="s">
        <v>1583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1299</v>
      </c>
      <c r="M30" s="120" t="s">
        <v>339</v>
      </c>
      <c r="N30" s="120" t="s">
        <v>463</v>
      </c>
      <c r="O30" s="120" t="s">
        <v>338</v>
      </c>
      <c r="P30" s="120" t="s">
        <v>1212</v>
      </c>
      <c r="Q30" s="122">
        <v>194145</v>
      </c>
      <c r="R30" s="122">
        <v>1</v>
      </c>
      <c r="S30" s="122">
        <v>26900</v>
      </c>
      <c r="T30" s="122">
        <v>490.25263999999999</v>
      </c>
      <c r="U30" s="122">
        <v>52715.257640000003</v>
      </c>
      <c r="V30" s="123">
        <v>4.0850000000000001E-3</v>
      </c>
      <c r="W30" s="123">
        <v>1.1875E-2</v>
      </c>
      <c r="X30" s="123">
        <v>2.6400000000000002E-4</v>
      </c>
    </row>
    <row r="31" spans="1:24" ht="15" customHeight="1">
      <c r="A31" s="121">
        <v>316</v>
      </c>
      <c r="B31" s="121">
        <v>316</v>
      </c>
      <c r="C31" s="120" t="s">
        <v>1223</v>
      </c>
      <c r="D31" s="121">
        <v>520007030</v>
      </c>
      <c r="E31" s="120" t="s">
        <v>308</v>
      </c>
      <c r="F31" s="120" t="s">
        <v>1584</v>
      </c>
      <c r="G31" s="121" t="s">
        <v>1585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1299</v>
      </c>
      <c r="M31" s="120" t="s">
        <v>339</v>
      </c>
      <c r="N31" s="120" t="s">
        <v>447</v>
      </c>
      <c r="O31" s="120" t="s">
        <v>338</v>
      </c>
      <c r="P31" s="120" t="s">
        <v>1212</v>
      </c>
      <c r="Q31" s="122">
        <v>14978314.51</v>
      </c>
      <c r="R31" s="122">
        <v>1</v>
      </c>
      <c r="S31" s="122">
        <v>1946</v>
      </c>
      <c r="T31" s="122">
        <v>2225.5363900000002</v>
      </c>
      <c r="U31" s="122">
        <v>293703.53675000003</v>
      </c>
      <c r="V31" s="123">
        <v>1.2108000000000001E-2</v>
      </c>
      <c r="W31" s="123">
        <v>6.6165000000000002E-2</v>
      </c>
      <c r="X31" s="123">
        <v>1.4779999999999999E-3</v>
      </c>
    </row>
    <row r="32" spans="1:24" ht="15" customHeight="1">
      <c r="A32" s="121">
        <v>316</v>
      </c>
      <c r="B32" s="121">
        <v>316</v>
      </c>
      <c r="C32" s="120" t="s">
        <v>1586</v>
      </c>
      <c r="D32" s="121">
        <v>511930125</v>
      </c>
      <c r="E32" s="120" t="s">
        <v>308</v>
      </c>
      <c r="F32" s="120" t="s">
        <v>1587</v>
      </c>
      <c r="G32" s="121" t="s">
        <v>1588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1299</v>
      </c>
      <c r="M32" s="120" t="s">
        <v>339</v>
      </c>
      <c r="N32" s="120" t="s">
        <v>461</v>
      </c>
      <c r="O32" s="120" t="s">
        <v>338</v>
      </c>
      <c r="P32" s="120" t="s">
        <v>1212</v>
      </c>
      <c r="Q32" s="122">
        <v>1766905</v>
      </c>
      <c r="R32" s="122">
        <v>1</v>
      </c>
      <c r="S32" s="122">
        <v>1560</v>
      </c>
      <c r="T32" s="122"/>
      <c r="U32" s="122">
        <v>27563.718000000001</v>
      </c>
      <c r="V32" s="123">
        <v>1.0673999999999999E-2</v>
      </c>
      <c r="W32" s="123">
        <v>6.2090000000000001E-3</v>
      </c>
      <c r="X32" s="123">
        <v>1.3799999999999999E-4</v>
      </c>
    </row>
    <row r="33" spans="1:25" ht="15" customHeight="1">
      <c r="A33" s="121">
        <v>316</v>
      </c>
      <c r="B33" s="121">
        <v>316</v>
      </c>
      <c r="C33" s="120" t="s">
        <v>1589</v>
      </c>
      <c r="D33" s="121">
        <v>511812463</v>
      </c>
      <c r="E33" s="120" t="s">
        <v>308</v>
      </c>
      <c r="F33" s="120" t="s">
        <v>1590</v>
      </c>
      <c r="G33" s="121" t="s">
        <v>1591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1299</v>
      </c>
      <c r="M33" s="120" t="s">
        <v>339</v>
      </c>
      <c r="N33" s="120" t="s">
        <v>457</v>
      </c>
      <c r="O33" s="120" t="s">
        <v>338</v>
      </c>
      <c r="P33" s="120" t="s">
        <v>1212</v>
      </c>
      <c r="Q33" s="122">
        <v>216401</v>
      </c>
      <c r="R33" s="122">
        <v>1</v>
      </c>
      <c r="S33" s="122">
        <v>64720</v>
      </c>
      <c r="T33" s="122"/>
      <c r="U33" s="122">
        <v>140054.72719999999</v>
      </c>
      <c r="V33" s="123">
        <v>7.4580000000000002E-3</v>
      </c>
      <c r="W33" s="123">
        <v>3.1551000000000003E-2</v>
      </c>
      <c r="X33" s="123">
        <v>7.0399999999999998E-4</v>
      </c>
    </row>
    <row r="34" spans="1:25" ht="15" customHeight="1">
      <c r="A34" s="121">
        <v>316</v>
      </c>
      <c r="B34" s="121">
        <v>316</v>
      </c>
      <c r="C34" s="120" t="s">
        <v>1592</v>
      </c>
      <c r="D34" s="121">
        <v>520013954</v>
      </c>
      <c r="E34" s="120" t="s">
        <v>308</v>
      </c>
      <c r="F34" s="120" t="s">
        <v>1592</v>
      </c>
      <c r="G34" s="121" t="s">
        <v>1593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1299</v>
      </c>
      <c r="M34" s="120" t="s">
        <v>339</v>
      </c>
      <c r="N34" s="120" t="s">
        <v>466</v>
      </c>
      <c r="O34" s="120" t="s">
        <v>338</v>
      </c>
      <c r="P34" s="120" t="s">
        <v>1212</v>
      </c>
      <c r="Q34" s="122">
        <v>6234466</v>
      </c>
      <c r="R34" s="122">
        <v>1</v>
      </c>
      <c r="S34" s="122">
        <v>5173</v>
      </c>
      <c r="T34" s="122"/>
      <c r="U34" s="122">
        <v>322508.92618000001</v>
      </c>
      <c r="V34" s="123">
        <v>5.0809999999999996E-3</v>
      </c>
      <c r="W34" s="123">
        <v>7.2654999999999997E-2</v>
      </c>
      <c r="X34" s="123">
        <v>1.6230000000000001E-3</v>
      </c>
    </row>
    <row r="35" spans="1:25" ht="15" customHeight="1">
      <c r="A35" s="121">
        <v>316</v>
      </c>
      <c r="B35" s="121">
        <v>316</v>
      </c>
      <c r="C35" s="120" t="s">
        <v>1594</v>
      </c>
      <c r="D35" s="121">
        <v>511527202</v>
      </c>
      <c r="E35" s="120" t="s">
        <v>308</v>
      </c>
      <c r="F35" s="120" t="s">
        <v>1595</v>
      </c>
      <c r="G35" s="121" t="s">
        <v>1596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1299</v>
      </c>
      <c r="M35" s="120" t="s">
        <v>339</v>
      </c>
      <c r="N35" s="120" t="s">
        <v>472</v>
      </c>
      <c r="O35" s="120" t="s">
        <v>338</v>
      </c>
      <c r="P35" s="120" t="s">
        <v>1212</v>
      </c>
      <c r="Q35" s="122">
        <v>167969</v>
      </c>
      <c r="R35" s="122">
        <v>1</v>
      </c>
      <c r="S35" s="122">
        <v>3622</v>
      </c>
      <c r="T35" s="122"/>
      <c r="U35" s="122">
        <v>6083.8371800000004</v>
      </c>
      <c r="V35" s="123">
        <v>1.529E-3</v>
      </c>
      <c r="W35" s="123">
        <v>1.3699999999999999E-3</v>
      </c>
      <c r="X35" s="123">
        <v>3.0000000000000001E-5</v>
      </c>
    </row>
    <row r="36" spans="1:25" ht="15" customHeight="1">
      <c r="A36" s="121">
        <v>316</v>
      </c>
      <c r="B36" s="121">
        <v>316</v>
      </c>
      <c r="C36" s="120" t="s">
        <v>1597</v>
      </c>
      <c r="D36" s="121">
        <v>520028010</v>
      </c>
      <c r="E36" s="120" t="s">
        <v>308</v>
      </c>
      <c r="F36" s="120" t="s">
        <v>1598</v>
      </c>
      <c r="G36" s="121" t="s">
        <v>1599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1299</v>
      </c>
      <c r="M36" s="120" t="s">
        <v>339</v>
      </c>
      <c r="N36" s="120" t="s">
        <v>450</v>
      </c>
      <c r="O36" s="120" t="s">
        <v>338</v>
      </c>
      <c r="P36" s="120" t="s">
        <v>1212</v>
      </c>
      <c r="Q36" s="122">
        <v>62353</v>
      </c>
      <c r="R36" s="122">
        <v>1</v>
      </c>
      <c r="S36" s="122">
        <v>100120</v>
      </c>
      <c r="T36" s="122"/>
      <c r="U36" s="122">
        <v>62427.823600000003</v>
      </c>
      <c r="V36" s="123">
        <v>8.0949999999999998E-3</v>
      </c>
      <c r="W36" s="123">
        <v>1.4063000000000001E-2</v>
      </c>
      <c r="X36" s="123">
        <v>3.1399999999999999E-4</v>
      </c>
    </row>
    <row r="37" spans="1:25" ht="15" customHeight="1">
      <c r="A37" s="121">
        <v>316</v>
      </c>
      <c r="B37" s="121">
        <v>316</v>
      </c>
      <c r="C37" s="120" t="s">
        <v>1600</v>
      </c>
      <c r="D37" s="121">
        <v>516537560</v>
      </c>
      <c r="E37" s="120" t="s">
        <v>308</v>
      </c>
      <c r="F37" s="120" t="s">
        <v>1601</v>
      </c>
      <c r="G37" s="121" t="s">
        <v>1602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1299</v>
      </c>
      <c r="M37" s="120" t="s">
        <v>339</v>
      </c>
      <c r="N37" s="120" t="s">
        <v>440</v>
      </c>
      <c r="O37" s="120" t="s">
        <v>338</v>
      </c>
      <c r="P37" s="120" t="s">
        <v>1212</v>
      </c>
      <c r="Q37" s="122">
        <v>392967</v>
      </c>
      <c r="R37" s="122">
        <v>1</v>
      </c>
      <c r="S37" s="122">
        <v>1685</v>
      </c>
      <c r="T37" s="122"/>
      <c r="U37" s="122">
        <v>6621.49395</v>
      </c>
      <c r="V37" s="123">
        <v>6.0439999999999999E-3</v>
      </c>
      <c r="W37" s="123">
        <v>1.4909999999999999E-3</v>
      </c>
      <c r="X37" s="123">
        <v>3.3000000000000003E-5</v>
      </c>
    </row>
    <row r="38" spans="1:25" ht="15" customHeight="1">
      <c r="A38" s="121">
        <v>316</v>
      </c>
      <c r="B38" s="121">
        <v>316</v>
      </c>
      <c r="C38" s="120" t="s">
        <v>1603</v>
      </c>
      <c r="D38" s="121">
        <v>520024126</v>
      </c>
      <c r="E38" s="120" t="s">
        <v>308</v>
      </c>
      <c r="F38" s="120" t="s">
        <v>1604</v>
      </c>
      <c r="G38" s="121" t="s">
        <v>1605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1299</v>
      </c>
      <c r="M38" s="120" t="s">
        <v>339</v>
      </c>
      <c r="N38" s="120" t="s">
        <v>463</v>
      </c>
      <c r="O38" s="120" t="s">
        <v>338</v>
      </c>
      <c r="P38" s="120" t="s">
        <v>1212</v>
      </c>
      <c r="Q38" s="122">
        <v>6702712</v>
      </c>
      <c r="R38" s="122">
        <v>1</v>
      </c>
      <c r="S38" s="122">
        <v>907.1</v>
      </c>
      <c r="T38" s="122"/>
      <c r="U38" s="122">
        <v>60800.30055</v>
      </c>
      <c r="V38" s="123">
        <v>8.8730000000000007E-3</v>
      </c>
      <c r="W38" s="123">
        <v>1.3697000000000001E-2</v>
      </c>
      <c r="X38" s="123">
        <v>3.0600000000000001E-4</v>
      </c>
    </row>
    <row r="39" spans="1:25" ht="15" customHeight="1">
      <c r="A39" s="121">
        <v>316</v>
      </c>
      <c r="B39" s="121">
        <v>316</v>
      </c>
      <c r="C39" s="120" t="s">
        <v>1606</v>
      </c>
      <c r="D39" s="121">
        <v>520036104</v>
      </c>
      <c r="E39" s="120" t="s">
        <v>308</v>
      </c>
      <c r="F39" s="120" t="s">
        <v>1606</v>
      </c>
      <c r="G39" s="121" t="s">
        <v>1607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1299</v>
      </c>
      <c r="M39" s="120" t="s">
        <v>339</v>
      </c>
      <c r="N39" s="120" t="s">
        <v>446</v>
      </c>
      <c r="O39" s="120" t="s">
        <v>338</v>
      </c>
      <c r="P39" s="120" t="s">
        <v>1212</v>
      </c>
      <c r="Q39" s="122">
        <v>3118551.4</v>
      </c>
      <c r="R39" s="122">
        <v>1</v>
      </c>
      <c r="S39" s="122">
        <v>913.8</v>
      </c>
      <c r="T39" s="122"/>
      <c r="U39" s="122">
        <v>28497.322690000001</v>
      </c>
      <c r="V39" s="123">
        <v>5.6259999999999999E-3</v>
      </c>
      <c r="W39" s="123">
        <v>6.4190000000000002E-3</v>
      </c>
      <c r="X39" s="123">
        <v>1.4300000000000001E-4</v>
      </c>
    </row>
    <row r="40" spans="1:25" ht="15" customHeight="1">
      <c r="A40" s="121">
        <v>316</v>
      </c>
      <c r="B40" s="121">
        <v>316</v>
      </c>
      <c r="C40" s="120" t="s">
        <v>1608</v>
      </c>
      <c r="D40" s="121">
        <v>513901371</v>
      </c>
      <c r="E40" s="120" t="s">
        <v>308</v>
      </c>
      <c r="F40" s="120" t="s">
        <v>1609</v>
      </c>
      <c r="G40" s="121" t="s">
        <v>1610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1299</v>
      </c>
      <c r="M40" s="120" t="s">
        <v>339</v>
      </c>
      <c r="N40" s="120" t="s">
        <v>440</v>
      </c>
      <c r="O40" s="120" t="s">
        <v>338</v>
      </c>
      <c r="P40" s="120" t="s">
        <v>1212</v>
      </c>
      <c r="Q40" s="122">
        <v>2316871</v>
      </c>
      <c r="R40" s="122">
        <v>1</v>
      </c>
      <c r="S40" s="122">
        <v>1352</v>
      </c>
      <c r="T40" s="122"/>
      <c r="U40" s="122">
        <v>31324.09592</v>
      </c>
      <c r="V40" s="123">
        <v>4.2269999999999999E-3</v>
      </c>
      <c r="W40" s="123">
        <v>7.0559999999999998E-3</v>
      </c>
      <c r="X40" s="123">
        <v>1.5699999999999999E-4</v>
      </c>
    </row>
    <row r="41" spans="1:25" ht="15" customHeight="1">
      <c r="A41" s="121">
        <v>316</v>
      </c>
      <c r="B41" s="121">
        <v>316</v>
      </c>
      <c r="C41" s="120" t="s">
        <v>1611</v>
      </c>
      <c r="D41" s="121">
        <v>520017450</v>
      </c>
      <c r="E41" s="120" t="s">
        <v>308</v>
      </c>
      <c r="F41" s="120" t="s">
        <v>1612</v>
      </c>
      <c r="G41" s="121" t="s">
        <v>1613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1299</v>
      </c>
      <c r="M41" s="120" t="s">
        <v>339</v>
      </c>
      <c r="N41" s="120" t="s">
        <v>444</v>
      </c>
      <c r="O41" s="120" t="s">
        <v>338</v>
      </c>
      <c r="P41" s="120" t="s">
        <v>1212</v>
      </c>
      <c r="Q41" s="122">
        <v>1780718</v>
      </c>
      <c r="R41" s="122">
        <v>1</v>
      </c>
      <c r="S41" s="122">
        <v>3810</v>
      </c>
      <c r="T41" s="122"/>
      <c r="U41" s="122">
        <v>67845.355800000005</v>
      </c>
      <c r="V41" s="123">
        <v>6.8519999999999996E-3</v>
      </c>
      <c r="W41" s="123">
        <v>1.5284000000000001E-2</v>
      </c>
      <c r="X41" s="123">
        <v>3.4099999999999999E-4</v>
      </c>
    </row>
    <row r="42" spans="1:25" ht="15" customHeight="1">
      <c r="A42" s="121">
        <v>316</v>
      </c>
      <c r="B42" s="121">
        <v>316</v>
      </c>
      <c r="C42" s="120" t="s">
        <v>1614</v>
      </c>
      <c r="D42" s="121">
        <v>514892801</v>
      </c>
      <c r="E42" s="120" t="s">
        <v>308</v>
      </c>
      <c r="F42" s="120" t="s">
        <v>1614</v>
      </c>
      <c r="G42" s="121" t="s">
        <v>1615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1299</v>
      </c>
      <c r="M42" s="120" t="s">
        <v>339</v>
      </c>
      <c r="N42" s="120" t="s">
        <v>462</v>
      </c>
      <c r="O42" s="120" t="s">
        <v>338</v>
      </c>
      <c r="P42" s="120" t="s">
        <v>1212</v>
      </c>
      <c r="Q42" s="122">
        <v>1054409</v>
      </c>
      <c r="R42" s="122">
        <v>1</v>
      </c>
      <c r="S42" s="122">
        <v>2100</v>
      </c>
      <c r="T42" s="122"/>
      <c r="U42" s="122">
        <v>22142.589</v>
      </c>
      <c r="V42" s="123">
        <v>2.9499999999999999E-3</v>
      </c>
      <c r="W42" s="123">
        <v>4.9880000000000002E-3</v>
      </c>
      <c r="X42" s="123">
        <v>1.11E-4</v>
      </c>
    </row>
    <row r="43" spans="1:25" ht="15" customHeight="1">
      <c r="A43" s="121">
        <v>316</v>
      </c>
      <c r="B43" s="121">
        <v>316</v>
      </c>
      <c r="C43" s="120" t="s">
        <v>1616</v>
      </c>
      <c r="D43" s="121">
        <v>550012777</v>
      </c>
      <c r="E43" s="120" t="s">
        <v>308</v>
      </c>
      <c r="F43" s="120" t="s">
        <v>1617</v>
      </c>
      <c r="G43" s="121" t="s">
        <v>1618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1299</v>
      </c>
      <c r="M43" s="120" t="s">
        <v>339</v>
      </c>
      <c r="N43" s="120" t="s">
        <v>453</v>
      </c>
      <c r="O43" s="120" t="s">
        <v>338</v>
      </c>
      <c r="P43" s="120" t="s">
        <v>1212</v>
      </c>
      <c r="Q43" s="122">
        <v>3531757</v>
      </c>
      <c r="R43" s="122">
        <v>1</v>
      </c>
      <c r="S43" s="122">
        <v>302.8</v>
      </c>
      <c r="T43" s="122"/>
      <c r="U43" s="122">
        <v>10694.1602</v>
      </c>
      <c r="V43" s="123">
        <v>3.1419999999999998E-3</v>
      </c>
      <c r="W43" s="123">
        <v>2.4090000000000001E-3</v>
      </c>
      <c r="X43" s="123">
        <v>5.3000000000000001E-5</v>
      </c>
    </row>
    <row r="44" spans="1:25" ht="15" customHeight="1">
      <c r="A44" s="121">
        <v>316</v>
      </c>
      <c r="B44" s="121">
        <v>316</v>
      </c>
      <c r="C44" s="120" t="s">
        <v>1619</v>
      </c>
      <c r="D44" s="121">
        <v>513821488</v>
      </c>
      <c r="E44" s="120" t="s">
        <v>308</v>
      </c>
      <c r="F44" s="120" t="s">
        <v>1619</v>
      </c>
      <c r="G44" s="121" t="s">
        <v>1620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1299</v>
      </c>
      <c r="M44" s="120" t="s">
        <v>339</v>
      </c>
      <c r="N44" s="120" t="s">
        <v>463</v>
      </c>
      <c r="O44" s="120" t="s">
        <v>338</v>
      </c>
      <c r="P44" s="120" t="s">
        <v>1212</v>
      </c>
      <c r="Q44" s="122">
        <v>1010512</v>
      </c>
      <c r="R44" s="122">
        <v>1</v>
      </c>
      <c r="S44" s="122">
        <v>1566</v>
      </c>
      <c r="T44" s="122"/>
      <c r="U44" s="122">
        <v>15824.617920000001</v>
      </c>
      <c r="V44" s="123">
        <v>5.1970000000000002E-3</v>
      </c>
      <c r="W44" s="123">
        <v>3.565E-3</v>
      </c>
      <c r="X44" s="123">
        <v>7.8999999999999996E-5</v>
      </c>
    </row>
    <row r="45" spans="1:25" ht="15" customHeight="1">
      <c r="A45" s="121">
        <v>316</v>
      </c>
      <c r="B45" s="121">
        <v>316</v>
      </c>
      <c r="C45" s="120" t="s">
        <v>1621</v>
      </c>
      <c r="D45" s="121">
        <v>520044322</v>
      </c>
      <c r="E45" s="120" t="s">
        <v>308</v>
      </c>
      <c r="F45" s="120" t="s">
        <v>1622</v>
      </c>
      <c r="G45" s="121" t="s">
        <v>1623</v>
      </c>
      <c r="H45" s="120" t="s">
        <v>320</v>
      </c>
      <c r="I45" s="120" t="s">
        <v>918</v>
      </c>
      <c r="J45" s="120" t="s">
        <v>203</v>
      </c>
      <c r="K45" s="120" t="s">
        <v>203</v>
      </c>
      <c r="L45" s="120" t="s">
        <v>1299</v>
      </c>
      <c r="M45" s="120" t="s">
        <v>339</v>
      </c>
      <c r="N45" s="120" t="s">
        <v>453</v>
      </c>
      <c r="O45" s="120" t="s">
        <v>338</v>
      </c>
      <c r="P45" s="120" t="s">
        <v>1212</v>
      </c>
      <c r="Q45" s="122">
        <v>97841</v>
      </c>
      <c r="R45" s="122">
        <v>1</v>
      </c>
      <c r="S45" s="122">
        <v>48400</v>
      </c>
      <c r="T45" s="122"/>
      <c r="U45" s="122">
        <v>47355.044000000002</v>
      </c>
      <c r="V45" s="123">
        <v>5.2849999999999998E-3</v>
      </c>
      <c r="W45" s="123">
        <v>1.0668E-2</v>
      </c>
      <c r="X45" s="123">
        <v>2.3800000000000001E-4</v>
      </c>
    </row>
    <row r="46" spans="1:25" ht="15" customHeight="1">
      <c r="A46" s="121">
        <v>316</v>
      </c>
      <c r="B46" s="121">
        <v>316</v>
      </c>
      <c r="C46" s="120" t="s">
        <v>1624</v>
      </c>
      <c r="D46" s="121">
        <v>560033185</v>
      </c>
      <c r="E46" s="120" t="s">
        <v>308</v>
      </c>
      <c r="F46" s="120" t="s">
        <v>1625</v>
      </c>
      <c r="G46" s="121" t="s">
        <v>1626</v>
      </c>
      <c r="H46" s="120" t="s">
        <v>320</v>
      </c>
      <c r="I46" s="120" t="s">
        <v>918</v>
      </c>
      <c r="J46" s="120" t="s">
        <v>203</v>
      </c>
      <c r="K46" s="120" t="s">
        <v>203</v>
      </c>
      <c r="L46" s="120" t="s">
        <v>1299</v>
      </c>
      <c r="M46" s="120" t="s">
        <v>339</v>
      </c>
      <c r="N46" s="120" t="s">
        <v>453</v>
      </c>
      <c r="O46" s="120" t="s">
        <v>338</v>
      </c>
      <c r="P46" s="120" t="s">
        <v>1212</v>
      </c>
      <c r="Q46" s="122">
        <v>1459889</v>
      </c>
      <c r="R46" s="122">
        <v>1</v>
      </c>
      <c r="S46" s="122">
        <v>5008</v>
      </c>
      <c r="T46" s="122">
        <v>1737.2902799999999</v>
      </c>
      <c r="U46" s="122">
        <v>74848.531400000007</v>
      </c>
      <c r="V46" s="123">
        <v>7.9559999999999995E-3</v>
      </c>
      <c r="W46" s="123">
        <v>1.6861000000000001E-2</v>
      </c>
      <c r="X46" s="123">
        <v>3.7599999999999998E-4</v>
      </c>
    </row>
    <row r="47" spans="1:25" ht="15" customHeight="1">
      <c r="A47" s="121">
        <v>316</v>
      </c>
      <c r="B47" s="121">
        <v>316</v>
      </c>
      <c r="C47" s="120" t="s">
        <v>1627</v>
      </c>
      <c r="D47" s="121" t="s">
        <v>1628</v>
      </c>
      <c r="E47" s="120" t="s">
        <v>312</v>
      </c>
      <c r="F47" s="120" t="s">
        <v>1629</v>
      </c>
      <c r="G47" s="121" t="s">
        <v>1630</v>
      </c>
      <c r="H47" s="120" t="s">
        <v>320</v>
      </c>
      <c r="I47" s="120" t="s">
        <v>918</v>
      </c>
      <c r="J47" s="120" t="s">
        <v>204</v>
      </c>
      <c r="K47" s="120" t="s">
        <v>223</v>
      </c>
      <c r="L47" s="120" t="s">
        <v>1299</v>
      </c>
      <c r="M47" s="120" t="s">
        <v>313</v>
      </c>
      <c r="N47" s="120" t="s">
        <v>547</v>
      </c>
      <c r="O47" s="120" t="s">
        <v>338</v>
      </c>
      <c r="P47" s="120" t="s">
        <v>1217</v>
      </c>
      <c r="Q47" s="122">
        <v>7876</v>
      </c>
      <c r="R47" s="122">
        <v>3.681</v>
      </c>
      <c r="S47" s="133">
        <v>90356</v>
      </c>
      <c r="T47" s="122"/>
      <c r="U47" s="122">
        <v>26195.610339999999</v>
      </c>
      <c r="V47" s="123">
        <v>3.0000000000000001E-6</v>
      </c>
      <c r="W47" s="123">
        <v>5.901E-3</v>
      </c>
      <c r="X47" s="123">
        <v>1.3100000000000001E-4</v>
      </c>
      <c r="Y47" s="134"/>
    </row>
    <row r="48" spans="1:25" ht="15" customHeight="1">
      <c r="A48" s="121">
        <v>316</v>
      </c>
      <c r="B48" s="121">
        <v>316</v>
      </c>
      <c r="C48" s="120" t="s">
        <v>1631</v>
      </c>
      <c r="D48" s="121" t="s">
        <v>1632</v>
      </c>
      <c r="E48" s="120" t="s">
        <v>312</v>
      </c>
      <c r="F48" s="120" t="s">
        <v>1633</v>
      </c>
      <c r="G48" s="121" t="s">
        <v>1634</v>
      </c>
      <c r="H48" s="120" t="s">
        <v>320</v>
      </c>
      <c r="I48" s="120" t="s">
        <v>918</v>
      </c>
      <c r="J48" s="120" t="s">
        <v>204</v>
      </c>
      <c r="K48" s="120" t="s">
        <v>223</v>
      </c>
      <c r="L48" s="120" t="s">
        <v>1299</v>
      </c>
      <c r="M48" s="120" t="s">
        <v>343</v>
      </c>
      <c r="N48" s="120" t="s">
        <v>543</v>
      </c>
      <c r="O48" s="120" t="s">
        <v>338</v>
      </c>
      <c r="P48" s="120" t="s">
        <v>1217</v>
      </c>
      <c r="Q48" s="122">
        <v>19684</v>
      </c>
      <c r="R48" s="122">
        <v>3.681</v>
      </c>
      <c r="S48" s="133">
        <v>30118</v>
      </c>
      <c r="T48" s="122">
        <v>5.9051999999999998</v>
      </c>
      <c r="U48" s="122">
        <v>21844.277269999999</v>
      </c>
      <c r="V48" s="123">
        <v>2.0000000000000002E-5</v>
      </c>
      <c r="W48" s="123">
        <v>4.9199999999999999E-3</v>
      </c>
      <c r="X48" s="123">
        <v>1.0900000000000001E-4</v>
      </c>
      <c r="Y48" s="134"/>
    </row>
    <row r="49" spans="1:25" ht="15" customHeight="1">
      <c r="A49" s="121">
        <v>316</v>
      </c>
      <c r="B49" s="121">
        <v>316</v>
      </c>
      <c r="C49" s="120" t="s">
        <v>1635</v>
      </c>
      <c r="D49" s="121" t="s">
        <v>1636</v>
      </c>
      <c r="E49" s="120" t="s">
        <v>312</v>
      </c>
      <c r="F49" s="120" t="s">
        <v>1637</v>
      </c>
      <c r="G49" s="121" t="s">
        <v>1638</v>
      </c>
      <c r="H49" s="120" t="s">
        <v>320</v>
      </c>
      <c r="I49" s="120" t="s">
        <v>918</v>
      </c>
      <c r="J49" s="120" t="s">
        <v>204</v>
      </c>
      <c r="K49" s="120" t="s">
        <v>223</v>
      </c>
      <c r="L49" s="120" t="s">
        <v>1299</v>
      </c>
      <c r="M49" s="120" t="s">
        <v>343</v>
      </c>
      <c r="N49" s="120" t="s">
        <v>553</v>
      </c>
      <c r="O49" s="120" t="s">
        <v>338</v>
      </c>
      <c r="P49" s="120" t="s">
        <v>1217</v>
      </c>
      <c r="Q49" s="122">
        <v>94971</v>
      </c>
      <c r="R49" s="122">
        <v>3.681</v>
      </c>
      <c r="S49" s="133">
        <v>6391</v>
      </c>
      <c r="T49" s="122"/>
      <c r="U49" s="122">
        <v>22342.185119999998</v>
      </c>
      <c r="V49" s="123">
        <v>4.6E-5</v>
      </c>
      <c r="W49" s="123">
        <v>5.0330000000000001E-3</v>
      </c>
      <c r="X49" s="123">
        <v>1.12E-4</v>
      </c>
      <c r="Y49" s="134"/>
    </row>
    <row r="50" spans="1:25" ht="15" customHeight="1">
      <c r="A50" s="121">
        <v>316</v>
      </c>
      <c r="B50" s="121">
        <v>316</v>
      </c>
      <c r="C50" s="120" t="s">
        <v>1639</v>
      </c>
      <c r="D50" s="121" t="s">
        <v>1640</v>
      </c>
      <c r="E50" s="120" t="s">
        <v>312</v>
      </c>
      <c r="F50" s="120" t="s">
        <v>1641</v>
      </c>
      <c r="G50" s="121" t="s">
        <v>1642</v>
      </c>
      <c r="H50" s="120" t="s">
        <v>320</v>
      </c>
      <c r="I50" s="120" t="s">
        <v>918</v>
      </c>
      <c r="J50" s="120" t="s">
        <v>204</v>
      </c>
      <c r="K50" s="120" t="s">
        <v>223</v>
      </c>
      <c r="L50" s="120" t="s">
        <v>1299</v>
      </c>
      <c r="M50" s="120" t="s">
        <v>345</v>
      </c>
      <c r="N50" s="120" t="s">
        <v>547</v>
      </c>
      <c r="O50" s="120" t="s">
        <v>338</v>
      </c>
      <c r="P50" s="120" t="s">
        <v>1217</v>
      </c>
      <c r="Q50" s="122">
        <v>5333</v>
      </c>
      <c r="R50" s="122">
        <v>3.681</v>
      </c>
      <c r="S50" s="133">
        <v>97157</v>
      </c>
      <c r="T50" s="122">
        <v>10.666</v>
      </c>
      <c r="U50" s="122">
        <v>19111.931670000002</v>
      </c>
      <c r="V50" s="123">
        <v>4.0000000000000003E-5</v>
      </c>
      <c r="W50" s="123">
        <v>4.3039999999999997E-3</v>
      </c>
      <c r="X50" s="123">
        <v>9.6000000000000002E-5</v>
      </c>
      <c r="Y50" s="134"/>
    </row>
    <row r="51" spans="1:25" ht="15" customHeight="1">
      <c r="A51" s="121">
        <v>316</v>
      </c>
      <c r="B51" s="121">
        <v>316</v>
      </c>
      <c r="C51" s="120" t="s">
        <v>1643</v>
      </c>
      <c r="D51" s="121" t="s">
        <v>1644</v>
      </c>
      <c r="E51" s="120" t="s">
        <v>312</v>
      </c>
      <c r="F51" s="120" t="s">
        <v>1645</v>
      </c>
      <c r="G51" s="121" t="s">
        <v>1646</v>
      </c>
      <c r="H51" s="120" t="s">
        <v>320</v>
      </c>
      <c r="I51" s="120" t="s">
        <v>918</v>
      </c>
      <c r="J51" s="120" t="s">
        <v>204</v>
      </c>
      <c r="K51" s="120" t="s">
        <v>223</v>
      </c>
      <c r="L51" s="120" t="s">
        <v>1299</v>
      </c>
      <c r="M51" s="120" t="s">
        <v>345</v>
      </c>
      <c r="N51" s="120" t="s">
        <v>530</v>
      </c>
      <c r="O51" s="120" t="s">
        <v>338</v>
      </c>
      <c r="P51" s="120" t="s">
        <v>1217</v>
      </c>
      <c r="Q51" s="122">
        <v>282623</v>
      </c>
      <c r="R51" s="122">
        <v>3.681</v>
      </c>
      <c r="S51" s="133">
        <v>2161</v>
      </c>
      <c r="T51" s="120"/>
      <c r="U51" s="122">
        <v>22481.64503</v>
      </c>
      <c r="V51" s="123">
        <v>3.3540000000000002E-3</v>
      </c>
      <c r="W51" s="123">
        <v>5.0639999999999999E-3</v>
      </c>
      <c r="X51" s="123">
        <v>1.13E-4</v>
      </c>
      <c r="Y51" s="134"/>
    </row>
    <row r="52" spans="1:25" ht="15" customHeight="1">
      <c r="A52" s="121">
        <v>316</v>
      </c>
      <c r="B52" s="121">
        <v>316</v>
      </c>
      <c r="C52" s="120" t="s">
        <v>1538</v>
      </c>
      <c r="D52" s="121">
        <v>511235434</v>
      </c>
      <c r="E52" s="120" t="s">
        <v>308</v>
      </c>
      <c r="F52" s="120" t="s">
        <v>1647</v>
      </c>
      <c r="G52" s="121" t="s">
        <v>1539</v>
      </c>
      <c r="H52" s="120" t="s">
        <v>320</v>
      </c>
      <c r="I52" s="120" t="s">
        <v>918</v>
      </c>
      <c r="J52" s="120" t="s">
        <v>204</v>
      </c>
      <c r="K52" s="120" t="s">
        <v>203</v>
      </c>
      <c r="L52" s="120" t="s">
        <v>1299</v>
      </c>
      <c r="M52" s="120" t="s">
        <v>313</v>
      </c>
      <c r="N52" s="120" t="s">
        <v>547</v>
      </c>
      <c r="O52" s="120" t="s">
        <v>338</v>
      </c>
      <c r="P52" s="120" t="s">
        <v>1217</v>
      </c>
      <c r="Q52" s="122">
        <v>18458</v>
      </c>
      <c r="R52" s="122">
        <v>3.681</v>
      </c>
      <c r="S52" s="133">
        <v>8377</v>
      </c>
      <c r="T52" s="120"/>
      <c r="U52" s="122">
        <v>5691.6603400000004</v>
      </c>
      <c r="V52" s="123">
        <v>4.1100000000000002E-4</v>
      </c>
      <c r="W52" s="123">
        <v>1.2819999999999999E-3</v>
      </c>
      <c r="X52" s="123">
        <v>2.8E-5</v>
      </c>
      <c r="Y52" s="134"/>
    </row>
    <row r="53" spans="1:25" ht="15" customHeight="1">
      <c r="A53" s="121">
        <v>316</v>
      </c>
      <c r="B53" s="121">
        <v>316</v>
      </c>
      <c r="C53" s="120" t="s">
        <v>1570</v>
      </c>
      <c r="D53" s="121">
        <v>520041146</v>
      </c>
      <c r="E53" s="120" t="s">
        <v>308</v>
      </c>
      <c r="F53" s="120" t="s">
        <v>1648</v>
      </c>
      <c r="G53" s="121" t="s">
        <v>1571</v>
      </c>
      <c r="H53" s="120" t="s">
        <v>320</v>
      </c>
      <c r="I53" s="120" t="s">
        <v>918</v>
      </c>
      <c r="J53" s="120" t="s">
        <v>204</v>
      </c>
      <c r="K53" s="120" t="s">
        <v>203</v>
      </c>
      <c r="L53" s="120" t="s">
        <v>1299</v>
      </c>
      <c r="M53" s="120" t="s">
        <v>345</v>
      </c>
      <c r="N53" s="120" t="s">
        <v>485</v>
      </c>
      <c r="O53" s="120" t="s">
        <v>338</v>
      </c>
      <c r="P53" s="120" t="s">
        <v>1217</v>
      </c>
      <c r="Q53" s="122">
        <v>140210</v>
      </c>
      <c r="R53" s="122">
        <v>3.681</v>
      </c>
      <c r="S53" s="133">
        <v>1692.0000000000002</v>
      </c>
      <c r="T53" s="120"/>
      <c r="U53" s="122">
        <v>8732.63213</v>
      </c>
      <c r="V53" s="123">
        <v>1.188E-3</v>
      </c>
      <c r="W53" s="123">
        <v>1.967E-3</v>
      </c>
      <c r="X53" s="123">
        <v>4.3000000000000002E-5</v>
      </c>
      <c r="Y53" s="134"/>
    </row>
    <row r="54" spans="1:25" ht="15" customHeight="1">
      <c r="A54" s="121">
        <v>316</v>
      </c>
      <c r="B54" s="121">
        <v>316</v>
      </c>
      <c r="C54" s="120" t="s">
        <v>1649</v>
      </c>
      <c r="D54" s="121">
        <v>511439507</v>
      </c>
      <c r="E54" s="120" t="s">
        <v>308</v>
      </c>
      <c r="F54" s="120" t="s">
        <v>1650</v>
      </c>
      <c r="G54" s="121" t="s">
        <v>1651</v>
      </c>
      <c r="H54" s="120" t="s">
        <v>320</v>
      </c>
      <c r="I54" s="120" t="s">
        <v>918</v>
      </c>
      <c r="J54" s="120" t="s">
        <v>204</v>
      </c>
      <c r="K54" s="120" t="s">
        <v>203</v>
      </c>
      <c r="L54" s="120" t="s">
        <v>1299</v>
      </c>
      <c r="M54" s="120" t="s">
        <v>345</v>
      </c>
      <c r="N54" s="120" t="s">
        <v>527</v>
      </c>
      <c r="O54" s="120" t="s">
        <v>338</v>
      </c>
      <c r="P54" s="120" t="s">
        <v>1217</v>
      </c>
      <c r="Q54" s="122">
        <v>2392</v>
      </c>
      <c r="R54" s="122">
        <v>3.681</v>
      </c>
      <c r="S54" s="133">
        <v>409</v>
      </c>
      <c r="T54" s="120"/>
      <c r="U54" s="122">
        <v>36.012250000000002</v>
      </c>
      <c r="V54" s="123">
        <v>6.8999999999999997E-5</v>
      </c>
      <c r="W54" s="123">
        <v>7.9999999999999996E-6</v>
      </c>
      <c r="X54" s="123">
        <v>0</v>
      </c>
      <c r="Y54" s="134"/>
    </row>
    <row r="55" spans="1:25" ht="15" customHeight="1">
      <c r="A55" s="121">
        <v>316</v>
      </c>
      <c r="B55" s="121">
        <v>316</v>
      </c>
      <c r="C55" s="120" t="s">
        <v>1652</v>
      </c>
      <c r="D55" s="121" t="s">
        <v>1653</v>
      </c>
      <c r="E55" s="120" t="s">
        <v>312</v>
      </c>
      <c r="F55" s="120" t="s">
        <v>1654</v>
      </c>
      <c r="G55" s="121" t="s">
        <v>1655</v>
      </c>
      <c r="H55" s="120" t="s">
        <v>320</v>
      </c>
      <c r="I55" s="120" t="s">
        <v>918</v>
      </c>
      <c r="J55" s="120" t="s">
        <v>204</v>
      </c>
      <c r="K55" s="120" t="s">
        <v>292</v>
      </c>
      <c r="L55" s="120" t="s">
        <v>1299</v>
      </c>
      <c r="M55" s="120" t="s">
        <v>313</v>
      </c>
      <c r="N55" s="120" t="s">
        <v>568</v>
      </c>
      <c r="O55" s="120" t="s">
        <v>338</v>
      </c>
      <c r="P55" s="120" t="s">
        <v>1214</v>
      </c>
      <c r="Q55" s="122">
        <v>25040</v>
      </c>
      <c r="R55" s="122">
        <v>3.9790999999999999</v>
      </c>
      <c r="S55" s="133">
        <v>51979.999999999993</v>
      </c>
      <c r="T55" s="120"/>
      <c r="U55" s="122">
        <v>51791.137949999997</v>
      </c>
      <c r="V55" s="123">
        <v>5.7399999999999997E-4</v>
      </c>
      <c r="W55" s="123">
        <v>1.1667E-2</v>
      </c>
      <c r="X55" s="123">
        <v>2.5999999999999998E-4</v>
      </c>
      <c r="Y55" s="134"/>
    </row>
    <row r="56" spans="1:25" ht="15" customHeight="1">
      <c r="A56" s="121">
        <v>316</v>
      </c>
      <c r="B56" s="121">
        <v>316</v>
      </c>
      <c r="C56" s="120" t="s">
        <v>1656</v>
      </c>
      <c r="D56" s="121" t="s">
        <v>1657</v>
      </c>
      <c r="E56" s="120" t="s">
        <v>312</v>
      </c>
      <c r="F56" s="120" t="s">
        <v>1658</v>
      </c>
      <c r="G56" s="121" t="s">
        <v>1659</v>
      </c>
      <c r="H56" s="120" t="s">
        <v>320</v>
      </c>
      <c r="I56" s="120" t="s">
        <v>918</v>
      </c>
      <c r="J56" s="120" t="s">
        <v>204</v>
      </c>
      <c r="K56" s="120" t="s">
        <v>292</v>
      </c>
      <c r="L56" s="120" t="s">
        <v>1299</v>
      </c>
      <c r="M56" s="120" t="s">
        <v>313</v>
      </c>
      <c r="N56" s="120" t="s">
        <v>545</v>
      </c>
      <c r="O56" s="120" t="s">
        <v>338</v>
      </c>
      <c r="P56" s="120" t="s">
        <v>1214</v>
      </c>
      <c r="Q56" s="122">
        <v>6486</v>
      </c>
      <c r="R56" s="122">
        <v>3.9790999999999999</v>
      </c>
      <c r="S56" s="133">
        <v>89220</v>
      </c>
      <c r="T56" s="120"/>
      <c r="U56" s="122">
        <v>23026.29249</v>
      </c>
      <c r="V56" s="123">
        <v>1.5999999999999999E-5</v>
      </c>
      <c r="W56" s="123">
        <v>5.1869999999999998E-3</v>
      </c>
      <c r="X56" s="123">
        <v>1.15E-4</v>
      </c>
      <c r="Y56" s="134"/>
    </row>
    <row r="57" spans="1:25" ht="15" customHeight="1">
      <c r="A57" s="121">
        <v>316</v>
      </c>
      <c r="B57" s="121">
        <v>316</v>
      </c>
      <c r="C57" s="120" t="s">
        <v>1592</v>
      </c>
      <c r="D57" s="121">
        <v>520013954</v>
      </c>
      <c r="E57" s="120" t="s">
        <v>308</v>
      </c>
      <c r="F57" s="120" t="s">
        <v>1592</v>
      </c>
      <c r="G57" s="121" t="s">
        <v>1660</v>
      </c>
      <c r="H57" s="120" t="s">
        <v>320</v>
      </c>
      <c r="I57" s="120" t="s">
        <v>918</v>
      </c>
      <c r="J57" s="120" t="s">
        <v>204</v>
      </c>
      <c r="K57" s="120" t="s">
        <v>203</v>
      </c>
      <c r="L57" s="120" t="s">
        <v>1299</v>
      </c>
      <c r="M57" s="120" t="s">
        <v>343</v>
      </c>
      <c r="N57" s="120" t="s">
        <v>533</v>
      </c>
      <c r="O57" s="120" t="s">
        <v>338</v>
      </c>
      <c r="P57" s="120" t="s">
        <v>1217</v>
      </c>
      <c r="Q57" s="122">
        <v>847553</v>
      </c>
      <c r="R57" s="122">
        <v>3.681</v>
      </c>
      <c r="S57" s="133">
        <v>1411</v>
      </c>
      <c r="T57" s="120"/>
      <c r="U57" s="122">
        <v>44020.978990000003</v>
      </c>
      <c r="V57" s="123">
        <v>7.5600000000000005E-4</v>
      </c>
      <c r="W57" s="123">
        <v>9.9170000000000005E-3</v>
      </c>
      <c r="X57" s="123">
        <v>2.2100000000000001E-4</v>
      </c>
      <c r="Y57" s="134"/>
    </row>
    <row r="58" spans="1:25" ht="15" customHeight="1">
      <c r="A58" s="121">
        <v>316</v>
      </c>
      <c r="B58" s="121">
        <v>316</v>
      </c>
      <c r="C58" s="120" t="s">
        <v>1661</v>
      </c>
      <c r="D58" s="121" t="s">
        <v>1662</v>
      </c>
      <c r="E58" s="120" t="s">
        <v>312</v>
      </c>
      <c r="F58" s="120" t="s">
        <v>1663</v>
      </c>
      <c r="G58" s="121" t="s">
        <v>1664</v>
      </c>
      <c r="H58" s="120" t="s">
        <v>320</v>
      </c>
      <c r="I58" s="120" t="s">
        <v>918</v>
      </c>
      <c r="J58" s="120" t="s">
        <v>204</v>
      </c>
      <c r="K58" s="120" t="s">
        <v>223</v>
      </c>
      <c r="L58" s="120" t="s">
        <v>1299</v>
      </c>
      <c r="M58" s="120" t="s">
        <v>345</v>
      </c>
      <c r="N58" s="120" t="s">
        <v>545</v>
      </c>
      <c r="O58" s="120" t="s">
        <v>338</v>
      </c>
      <c r="P58" s="120" t="s">
        <v>1217</v>
      </c>
      <c r="Q58" s="122">
        <v>63376</v>
      </c>
      <c r="R58" s="122">
        <v>3.681</v>
      </c>
      <c r="S58" s="133">
        <v>7098</v>
      </c>
      <c r="T58" s="120"/>
      <c r="U58" s="122">
        <v>16558.715230000002</v>
      </c>
      <c r="V58" s="123">
        <v>1.109E-3</v>
      </c>
      <c r="W58" s="123">
        <v>3.7299999999999998E-3</v>
      </c>
      <c r="X58" s="123">
        <v>8.2999999999999998E-5</v>
      </c>
      <c r="Y58" s="134"/>
    </row>
    <row r="59" spans="1:25" ht="15" customHeight="1">
      <c r="A59" s="121">
        <v>316</v>
      </c>
      <c r="B59" s="121">
        <v>316</v>
      </c>
      <c r="C59" s="120" t="s">
        <v>1665</v>
      </c>
      <c r="D59" s="121" t="s">
        <v>1666</v>
      </c>
      <c r="E59" s="120" t="s">
        <v>312</v>
      </c>
      <c r="F59" s="120" t="s">
        <v>1667</v>
      </c>
      <c r="G59" s="121" t="s">
        <v>1668</v>
      </c>
      <c r="H59" s="120" t="s">
        <v>320</v>
      </c>
      <c r="I59" s="120" t="s">
        <v>918</v>
      </c>
      <c r="J59" s="120" t="s">
        <v>204</v>
      </c>
      <c r="K59" s="120" t="s">
        <v>292</v>
      </c>
      <c r="L59" s="120" t="s">
        <v>1299</v>
      </c>
      <c r="M59" s="120" t="s">
        <v>313</v>
      </c>
      <c r="N59" s="120" t="s">
        <v>530</v>
      </c>
      <c r="O59" s="120" t="s">
        <v>338</v>
      </c>
      <c r="P59" s="120" t="s">
        <v>1222</v>
      </c>
      <c r="Q59" s="122">
        <v>72732</v>
      </c>
      <c r="R59" s="122">
        <v>0.53349999999999997</v>
      </c>
      <c r="S59" s="133">
        <v>88703.599999999991</v>
      </c>
      <c r="T59" s="120"/>
      <c r="U59" s="122">
        <v>34419.233899999999</v>
      </c>
      <c r="V59" s="123">
        <v>2.0999999999999999E-5</v>
      </c>
      <c r="W59" s="123">
        <v>7.7539999999999996E-3</v>
      </c>
      <c r="X59" s="123">
        <v>1.73E-4</v>
      </c>
      <c r="Y59" s="134"/>
    </row>
    <row r="60" spans="1:25" ht="15" customHeight="1">
      <c r="A60" s="121">
        <v>316</v>
      </c>
      <c r="B60" s="121">
        <v>316</v>
      </c>
      <c r="C60" s="120" t="s">
        <v>1551</v>
      </c>
      <c r="D60" s="121">
        <v>520041997</v>
      </c>
      <c r="E60" s="120" t="s">
        <v>308</v>
      </c>
      <c r="F60" s="120" t="s">
        <v>1551</v>
      </c>
      <c r="G60" s="121" t="s">
        <v>1552</v>
      </c>
      <c r="H60" s="120" t="s">
        <v>320</v>
      </c>
      <c r="I60" s="120" t="s">
        <v>918</v>
      </c>
      <c r="J60" s="120" t="s">
        <v>204</v>
      </c>
      <c r="K60" s="120" t="s">
        <v>203</v>
      </c>
      <c r="L60" s="120" t="s">
        <v>1299</v>
      </c>
      <c r="M60" s="120" t="s">
        <v>345</v>
      </c>
      <c r="N60" s="120" t="s">
        <v>547</v>
      </c>
      <c r="O60" s="120" t="s">
        <v>338</v>
      </c>
      <c r="P60" s="120" t="s">
        <v>1217</v>
      </c>
      <c r="Q60" s="122">
        <v>548289</v>
      </c>
      <c r="R60" s="122">
        <v>3.681</v>
      </c>
      <c r="S60" s="133">
        <v>3345.0000000000005</v>
      </c>
      <c r="T60" s="120"/>
      <c r="U60" s="122">
        <v>67510.523010000004</v>
      </c>
      <c r="V60" s="123">
        <v>4.947E-3</v>
      </c>
      <c r="W60" s="123">
        <v>1.5207999999999999E-2</v>
      </c>
      <c r="X60" s="123">
        <v>3.39E-4</v>
      </c>
      <c r="Y60" s="134"/>
    </row>
    <row r="61" spans="1:25" ht="15" customHeight="1">
      <c r="A61" s="121">
        <v>316</v>
      </c>
      <c r="B61" s="121">
        <v>316</v>
      </c>
      <c r="C61" s="120" t="s">
        <v>1669</v>
      </c>
      <c r="D61" s="121" t="s">
        <v>1670</v>
      </c>
      <c r="E61" s="120" t="s">
        <v>312</v>
      </c>
      <c r="F61" s="120" t="s">
        <v>1671</v>
      </c>
      <c r="G61" s="121" t="s">
        <v>1672</v>
      </c>
      <c r="H61" s="120" t="s">
        <v>320</v>
      </c>
      <c r="I61" s="120" t="s">
        <v>918</v>
      </c>
      <c r="J61" s="120" t="s">
        <v>204</v>
      </c>
      <c r="K61" s="120" t="s">
        <v>223</v>
      </c>
      <c r="L61" s="120" t="s">
        <v>1299</v>
      </c>
      <c r="M61" s="120" t="s">
        <v>345</v>
      </c>
      <c r="N61" s="120" t="s">
        <v>568</v>
      </c>
      <c r="O61" s="120" t="s">
        <v>338</v>
      </c>
      <c r="P61" s="120" t="s">
        <v>1217</v>
      </c>
      <c r="Q61" s="122">
        <v>70525</v>
      </c>
      <c r="R61" s="122">
        <v>3.681</v>
      </c>
      <c r="S61" s="133">
        <v>18038</v>
      </c>
      <c r="T61" s="120"/>
      <c r="U61" s="122">
        <v>46827.103459999998</v>
      </c>
      <c r="V61" s="123">
        <v>6.0000000000000002E-6</v>
      </c>
      <c r="W61" s="123">
        <v>1.0548999999999999E-2</v>
      </c>
      <c r="X61" s="123">
        <v>2.3499999999999999E-4</v>
      </c>
      <c r="Y61" s="134"/>
    </row>
    <row r="62" spans="1:25" ht="15" customHeight="1">
      <c r="A62" s="121">
        <v>316</v>
      </c>
      <c r="B62" s="121">
        <v>316</v>
      </c>
      <c r="C62" s="120" t="s">
        <v>1589</v>
      </c>
      <c r="D62" s="121">
        <v>511812463</v>
      </c>
      <c r="E62" s="120" t="s">
        <v>308</v>
      </c>
      <c r="F62" s="120" t="s">
        <v>1590</v>
      </c>
      <c r="G62" s="121" t="s">
        <v>1591</v>
      </c>
      <c r="H62" s="120" t="s">
        <v>320</v>
      </c>
      <c r="I62" s="120" t="s">
        <v>918</v>
      </c>
      <c r="J62" s="120" t="s">
        <v>204</v>
      </c>
      <c r="K62" s="120" t="s">
        <v>203</v>
      </c>
      <c r="L62" s="120" t="s">
        <v>1299</v>
      </c>
      <c r="M62" s="120" t="s">
        <v>345</v>
      </c>
      <c r="N62" s="120" t="s">
        <v>547</v>
      </c>
      <c r="O62" s="120" t="s">
        <v>338</v>
      </c>
      <c r="P62" s="120" t="s">
        <v>1217</v>
      </c>
      <c r="Q62" s="122">
        <v>85416</v>
      </c>
      <c r="R62" s="122">
        <v>3.681</v>
      </c>
      <c r="S62" s="133">
        <v>17738</v>
      </c>
      <c r="T62" s="120"/>
      <c r="U62" s="122">
        <v>55771.162579999997</v>
      </c>
      <c r="V62" s="123">
        <v>2.9429999999999999E-3</v>
      </c>
      <c r="W62" s="123">
        <v>1.2564000000000001E-2</v>
      </c>
      <c r="X62" s="123">
        <v>2.7999999999999998E-4</v>
      </c>
      <c r="Y62" s="134"/>
    </row>
    <row r="63" spans="1:25" ht="15" customHeight="1">
      <c r="A63" s="121">
        <v>316</v>
      </c>
      <c r="B63" s="121">
        <v>316</v>
      </c>
      <c r="C63" s="120" t="s">
        <v>1564</v>
      </c>
      <c r="D63" s="121">
        <v>880326081</v>
      </c>
      <c r="E63" s="120" t="s">
        <v>308</v>
      </c>
      <c r="F63" s="120" t="s">
        <v>1565</v>
      </c>
      <c r="G63" s="121" t="s">
        <v>1566</v>
      </c>
      <c r="H63" s="120" t="s">
        <v>320</v>
      </c>
      <c r="I63" s="120" t="s">
        <v>918</v>
      </c>
      <c r="J63" s="120" t="s">
        <v>204</v>
      </c>
      <c r="K63" s="120" t="s">
        <v>223</v>
      </c>
      <c r="L63" s="120" t="s">
        <v>1299</v>
      </c>
      <c r="M63" s="120" t="s">
        <v>343</v>
      </c>
      <c r="N63" s="120" t="s">
        <v>485</v>
      </c>
      <c r="O63" s="120" t="s">
        <v>338</v>
      </c>
      <c r="P63" s="120" t="s">
        <v>1217</v>
      </c>
      <c r="Q63" s="122">
        <v>83400</v>
      </c>
      <c r="R63" s="122">
        <v>3.681</v>
      </c>
      <c r="S63" s="133">
        <v>6619</v>
      </c>
      <c r="T63" s="120"/>
      <c r="U63" s="122">
        <v>20320.025529999999</v>
      </c>
      <c r="V63" s="123">
        <v>1.3810000000000001E-3</v>
      </c>
      <c r="W63" s="123">
        <v>4.5770000000000003E-3</v>
      </c>
      <c r="X63" s="123">
        <v>1.02E-4</v>
      </c>
      <c r="Y63" s="134"/>
    </row>
    <row r="64" spans="1:25" ht="15" customHeight="1">
      <c r="A64" s="121">
        <v>316</v>
      </c>
      <c r="B64" s="121">
        <v>316</v>
      </c>
      <c r="C64" s="120" t="s">
        <v>1577</v>
      </c>
      <c r="D64" s="121">
        <v>560038986</v>
      </c>
      <c r="E64" s="120" t="s">
        <v>308</v>
      </c>
      <c r="F64" s="120" t="s">
        <v>1578</v>
      </c>
      <c r="G64" s="121" t="s">
        <v>1579</v>
      </c>
      <c r="H64" s="120" t="s">
        <v>320</v>
      </c>
      <c r="I64" s="120" t="s">
        <v>918</v>
      </c>
      <c r="J64" s="120" t="s">
        <v>204</v>
      </c>
      <c r="K64" s="120" t="s">
        <v>223</v>
      </c>
      <c r="L64" s="120" t="s">
        <v>1299</v>
      </c>
      <c r="M64" s="120" t="s">
        <v>345</v>
      </c>
      <c r="N64" s="120" t="s">
        <v>543</v>
      </c>
      <c r="O64" s="120" t="s">
        <v>338</v>
      </c>
      <c r="P64" s="120" t="s">
        <v>1217</v>
      </c>
      <c r="Q64" s="122">
        <v>38138</v>
      </c>
      <c r="R64" s="122">
        <v>3.681</v>
      </c>
      <c r="S64" s="133">
        <v>3215.9999999999995</v>
      </c>
      <c r="T64" s="120"/>
      <c r="U64" s="122">
        <v>4514.8130499999997</v>
      </c>
      <c r="V64" s="123">
        <v>6.8400000000000004E-4</v>
      </c>
      <c r="W64" s="123">
        <v>1.0169999999999999E-3</v>
      </c>
      <c r="X64" s="123">
        <v>2.1999999999999999E-5</v>
      </c>
      <c r="Y64" s="134"/>
    </row>
    <row r="65" spans="1:25" ht="15" customHeight="1">
      <c r="A65" s="121">
        <v>316</v>
      </c>
      <c r="B65" s="121">
        <v>316</v>
      </c>
      <c r="C65" s="120" t="s">
        <v>1673</v>
      </c>
      <c r="D65" s="121" t="s">
        <v>1674</v>
      </c>
      <c r="E65" s="120" t="s">
        <v>312</v>
      </c>
      <c r="F65" s="120" t="s">
        <v>1675</v>
      </c>
      <c r="G65" s="121" t="s">
        <v>1676</v>
      </c>
      <c r="H65" s="120" t="s">
        <v>320</v>
      </c>
      <c r="I65" s="120" t="s">
        <v>918</v>
      </c>
      <c r="J65" s="120" t="s">
        <v>204</v>
      </c>
      <c r="K65" s="120" t="s">
        <v>223</v>
      </c>
      <c r="L65" s="120" t="s">
        <v>1299</v>
      </c>
      <c r="M65" s="120" t="s">
        <v>343</v>
      </c>
      <c r="N65" s="120" t="s">
        <v>490</v>
      </c>
      <c r="O65" s="120" t="s">
        <v>338</v>
      </c>
      <c r="P65" s="120" t="s">
        <v>1217</v>
      </c>
      <c r="Q65" s="122">
        <v>91439</v>
      </c>
      <c r="R65" s="122">
        <v>3.681</v>
      </c>
      <c r="S65" s="133">
        <v>4702</v>
      </c>
      <c r="T65" s="120"/>
      <c r="U65" s="122">
        <v>15826.318810000001</v>
      </c>
      <c r="V65" s="123">
        <v>6.3E-5</v>
      </c>
      <c r="W65" s="123">
        <v>3.565E-3</v>
      </c>
      <c r="X65" s="123">
        <v>7.8999999999999996E-5</v>
      </c>
      <c r="Y65" s="134"/>
    </row>
    <row r="66" spans="1:25" ht="15" customHeight="1">
      <c r="A66" s="121">
        <v>316</v>
      </c>
      <c r="B66" s="121">
        <v>316</v>
      </c>
      <c r="C66" s="120" t="s">
        <v>1580</v>
      </c>
      <c r="D66" s="121">
        <v>520036872</v>
      </c>
      <c r="E66" s="120" t="s">
        <v>308</v>
      </c>
      <c r="F66" s="120" t="s">
        <v>1580</v>
      </c>
      <c r="G66" s="121" t="s">
        <v>1677</v>
      </c>
      <c r="H66" s="120" t="s">
        <v>320</v>
      </c>
      <c r="I66" s="120" t="s">
        <v>918</v>
      </c>
      <c r="J66" s="120" t="s">
        <v>204</v>
      </c>
      <c r="K66" s="120" t="s">
        <v>203</v>
      </c>
      <c r="L66" s="120" t="s">
        <v>1299</v>
      </c>
      <c r="M66" s="120" t="s">
        <v>345</v>
      </c>
      <c r="N66" s="120" t="s">
        <v>543</v>
      </c>
      <c r="O66" s="120" t="s">
        <v>338</v>
      </c>
      <c r="P66" s="120" t="s">
        <v>1217</v>
      </c>
      <c r="Q66" s="122">
        <v>25623</v>
      </c>
      <c r="R66" s="122">
        <v>3.681</v>
      </c>
      <c r="S66" s="133">
        <v>26062</v>
      </c>
      <c r="T66" s="120"/>
      <c r="U66" s="122">
        <v>24581.225699999999</v>
      </c>
      <c r="V66" s="123">
        <v>4.0400000000000001E-4</v>
      </c>
      <c r="W66" s="123">
        <v>5.5370000000000003E-3</v>
      </c>
      <c r="X66" s="123">
        <v>1.2300000000000001E-4</v>
      </c>
      <c r="Y66" s="134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49"/>
  <sheetViews>
    <sheetView rightToLeft="1" topLeftCell="I28" workbookViewId="0">
      <selection activeCell="Q35" sqref="Q3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" bestFit="1" customWidth="1"/>
    <col min="4" max="4" width="26.125" bestFit="1" customWidth="1"/>
    <col min="5" max="5" width="9.625" bestFit="1" customWidth="1"/>
    <col min="6" max="6" width="42.125" bestFit="1" customWidth="1"/>
    <col min="7" max="7" width="14.625" bestFit="1" customWidth="1"/>
    <col min="8" max="8" width="11.25" bestFit="1" customWidth="1"/>
    <col min="9" max="9" width="24.5" bestFit="1" customWidth="1"/>
    <col min="10" max="10" width="8.875" bestFit="1" customWidth="1"/>
    <col min="11" max="11" width="24.25" bestFit="1" customWidth="1"/>
    <col min="12" max="12" width="9.125" bestFit="1" customWidth="1"/>
    <col min="13" max="13" width="43.875" style="131" bestFit="1" customWidth="1"/>
    <col min="14" max="14" width="9.625" bestFit="1" customWidth="1"/>
    <col min="15" max="15" width="10.5" bestFit="1" customWidth="1"/>
    <col min="16" max="16" width="13.5" bestFit="1" customWidth="1"/>
    <col min="17" max="17" width="8.75" bestFit="1" customWidth="1"/>
    <col min="18" max="18" width="11.625" customWidth="1"/>
    <col min="19" max="19" width="9" bestFit="1" customWidth="1"/>
    <col min="20" max="20" width="13.5" bestFit="1" customWidth="1"/>
    <col min="21" max="21" width="9.5" bestFit="1" customWidth="1"/>
    <col min="22" max="22" width="11.375" bestFit="1" customWidth="1"/>
    <col min="23" max="23" width="11" bestFit="1" customWidth="1"/>
    <col min="24" max="24" width="12.12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1678</v>
      </c>
      <c r="D2" s="121">
        <v>511776783</v>
      </c>
      <c r="E2" s="120" t="s">
        <v>308</v>
      </c>
      <c r="F2" s="120" t="s">
        <v>1679</v>
      </c>
      <c r="G2" s="121" t="s">
        <v>1680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572</v>
      </c>
      <c r="N2" s="120" t="s">
        <v>338</v>
      </c>
      <c r="O2" s="120" t="s">
        <v>1212</v>
      </c>
      <c r="P2" s="122">
        <v>5512600</v>
      </c>
      <c r="Q2" s="122">
        <v>1</v>
      </c>
      <c r="R2" s="122">
        <v>367.74</v>
      </c>
      <c r="S2" s="122"/>
      <c r="T2" s="122">
        <v>20272.035240000001</v>
      </c>
      <c r="U2" s="123">
        <v>2.2610000000000002E-2</v>
      </c>
      <c r="V2" s="123">
        <v>1.681E-3</v>
      </c>
      <c r="W2" s="123">
        <v>1.02E-4</v>
      </c>
    </row>
    <row r="3" spans="1:26" ht="15" customHeight="1">
      <c r="A3" s="121">
        <v>316</v>
      </c>
      <c r="B3" s="121">
        <v>316</v>
      </c>
      <c r="C3" s="120" t="s">
        <v>1681</v>
      </c>
      <c r="D3" s="121">
        <v>511303661</v>
      </c>
      <c r="E3" s="120" t="s">
        <v>308</v>
      </c>
      <c r="F3" s="120" t="s">
        <v>1682</v>
      </c>
      <c r="G3" s="121" t="s">
        <v>1683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572</v>
      </c>
      <c r="N3" s="120" t="s">
        <v>338</v>
      </c>
      <c r="O3" s="120" t="s">
        <v>1212</v>
      </c>
      <c r="P3" s="122">
        <v>3343000</v>
      </c>
      <c r="Q3" s="122">
        <v>1</v>
      </c>
      <c r="R3" s="122">
        <v>454.14</v>
      </c>
      <c r="S3" s="120"/>
      <c r="T3" s="122">
        <v>15181.9002</v>
      </c>
      <c r="U3" s="123">
        <v>1.3991E-2</v>
      </c>
      <c r="V3" s="123">
        <v>1.2589999999999999E-3</v>
      </c>
      <c r="W3" s="123">
        <v>7.6000000000000004E-5</v>
      </c>
    </row>
    <row r="4" spans="1:26" ht="15" customHeight="1">
      <c r="A4" s="121">
        <v>316</v>
      </c>
      <c r="B4" s="121">
        <v>316</v>
      </c>
      <c r="C4" s="120" t="s">
        <v>1684</v>
      </c>
      <c r="D4" s="121">
        <v>513534974</v>
      </c>
      <c r="E4" s="120" t="s">
        <v>308</v>
      </c>
      <c r="F4" s="120" t="s">
        <v>1685</v>
      </c>
      <c r="G4" s="121" t="s">
        <v>1686</v>
      </c>
      <c r="H4" s="120" t="s">
        <v>320</v>
      </c>
      <c r="I4" s="120" t="s">
        <v>965</v>
      </c>
      <c r="J4" s="120" t="s">
        <v>203</v>
      </c>
      <c r="K4" s="120" t="s">
        <v>203</v>
      </c>
      <c r="L4" s="120" t="s">
        <v>339</v>
      </c>
      <c r="M4" s="130" t="s">
        <v>573</v>
      </c>
      <c r="N4" s="120" t="s">
        <v>338</v>
      </c>
      <c r="O4" s="120" t="s">
        <v>1212</v>
      </c>
      <c r="P4" s="122">
        <v>759288</v>
      </c>
      <c r="Q4" s="122">
        <v>1</v>
      </c>
      <c r="R4" s="122">
        <v>1986</v>
      </c>
      <c r="S4" s="120"/>
      <c r="T4" s="122">
        <v>15079.45968</v>
      </c>
      <c r="U4" s="123">
        <v>2.9610000000000001E-3</v>
      </c>
      <c r="V4" s="123">
        <v>1.25E-3</v>
      </c>
      <c r="W4" s="123">
        <v>7.4999999999999993E-5</v>
      </c>
    </row>
    <row r="5" spans="1:26" ht="15" customHeight="1">
      <c r="A5" s="121">
        <v>316</v>
      </c>
      <c r="B5" s="121">
        <v>316</v>
      </c>
      <c r="C5" s="120" t="s">
        <v>1687</v>
      </c>
      <c r="D5" s="121">
        <v>510938608</v>
      </c>
      <c r="E5" s="120" t="s">
        <v>308</v>
      </c>
      <c r="F5" s="120" t="s">
        <v>1688</v>
      </c>
      <c r="G5" s="121" t="s">
        <v>1689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572</v>
      </c>
      <c r="N5" s="120" t="s">
        <v>338</v>
      </c>
      <c r="O5" s="120" t="s">
        <v>1212</v>
      </c>
      <c r="P5" s="122">
        <v>600777.22</v>
      </c>
      <c r="Q5" s="122">
        <v>1</v>
      </c>
      <c r="R5" s="122">
        <v>3642.46</v>
      </c>
      <c r="S5" s="120"/>
      <c r="T5" s="122">
        <v>21883.069930000001</v>
      </c>
      <c r="U5" s="123">
        <v>7.6119999999999998E-3</v>
      </c>
      <c r="V5" s="123">
        <v>1.815E-3</v>
      </c>
      <c r="W5" s="123">
        <v>1.1E-4</v>
      </c>
    </row>
    <row r="6" spans="1:26" ht="15" customHeight="1">
      <c r="A6" s="121">
        <v>316</v>
      </c>
      <c r="B6" s="121">
        <v>316</v>
      </c>
      <c r="C6" s="120" t="s">
        <v>1687</v>
      </c>
      <c r="D6" s="121">
        <v>510938608</v>
      </c>
      <c r="E6" s="120" t="s">
        <v>308</v>
      </c>
      <c r="F6" s="120" t="s">
        <v>1690</v>
      </c>
      <c r="G6" s="121" t="s">
        <v>1691</v>
      </c>
      <c r="H6" s="120" t="s">
        <v>320</v>
      </c>
      <c r="I6" s="120" t="s">
        <v>965</v>
      </c>
      <c r="J6" s="120" t="s">
        <v>203</v>
      </c>
      <c r="K6" s="120" t="s">
        <v>203</v>
      </c>
      <c r="L6" s="120" t="s">
        <v>339</v>
      </c>
      <c r="M6" s="130" t="s">
        <v>573</v>
      </c>
      <c r="N6" s="120" t="s">
        <v>338</v>
      </c>
      <c r="O6" s="120" t="s">
        <v>1212</v>
      </c>
      <c r="P6" s="122">
        <v>61927.31</v>
      </c>
      <c r="Q6" s="122">
        <v>1</v>
      </c>
      <c r="R6" s="122">
        <v>19770</v>
      </c>
      <c r="S6" s="120"/>
      <c r="T6" s="122">
        <v>12243.029189999999</v>
      </c>
      <c r="U6" s="123">
        <v>1.9369999999999999E-3</v>
      </c>
      <c r="V6" s="123">
        <v>1.0150000000000001E-3</v>
      </c>
      <c r="W6" s="123">
        <v>6.0999999999999999E-5</v>
      </c>
    </row>
    <row r="7" spans="1:26" ht="15" customHeight="1">
      <c r="A7" s="121">
        <v>316</v>
      </c>
      <c r="B7" s="121">
        <v>316</v>
      </c>
      <c r="C7" s="120" t="s">
        <v>1692</v>
      </c>
      <c r="D7" s="121">
        <v>514884485</v>
      </c>
      <c r="E7" s="120" t="s">
        <v>308</v>
      </c>
      <c r="F7" s="120" t="s">
        <v>1693</v>
      </c>
      <c r="G7" s="121" t="s">
        <v>1694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576</v>
      </c>
      <c r="N7" s="120" t="s">
        <v>338</v>
      </c>
      <c r="O7" s="120" t="s">
        <v>1212</v>
      </c>
      <c r="P7" s="122">
        <v>1082778</v>
      </c>
      <c r="Q7" s="122">
        <v>1</v>
      </c>
      <c r="R7" s="122">
        <v>5696</v>
      </c>
      <c r="S7" s="120"/>
      <c r="T7" s="122">
        <v>61675.034879999999</v>
      </c>
      <c r="U7" s="123">
        <v>0.105124</v>
      </c>
      <c r="V7" s="123">
        <v>5.1159999999999999E-3</v>
      </c>
      <c r="W7" s="123">
        <v>3.1E-4</v>
      </c>
    </row>
    <row r="8" spans="1:26" ht="15" customHeight="1">
      <c r="A8" s="121">
        <v>316</v>
      </c>
      <c r="B8" s="121">
        <v>316</v>
      </c>
      <c r="C8" s="120" t="s">
        <v>1678</v>
      </c>
      <c r="D8" s="121">
        <v>511776783</v>
      </c>
      <c r="E8" s="120" t="s">
        <v>308</v>
      </c>
      <c r="F8" s="120" t="s">
        <v>1695</v>
      </c>
      <c r="G8" s="121" t="s">
        <v>1696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1212</v>
      </c>
      <c r="P8" s="122">
        <v>1727909</v>
      </c>
      <c r="Q8" s="122">
        <v>1</v>
      </c>
      <c r="R8" s="122">
        <v>1990</v>
      </c>
      <c r="S8" s="120"/>
      <c r="T8" s="122">
        <v>34385.3891</v>
      </c>
      <c r="U8" s="123">
        <v>2.0282000000000001E-2</v>
      </c>
      <c r="V8" s="123">
        <v>2.8519999999999999E-3</v>
      </c>
      <c r="W8" s="123">
        <v>1.73E-4</v>
      </c>
    </row>
    <row r="9" spans="1:26" ht="15" customHeight="1">
      <c r="A9" s="121">
        <v>316</v>
      </c>
      <c r="B9" s="121">
        <v>316</v>
      </c>
      <c r="C9" s="120" t="s">
        <v>1681</v>
      </c>
      <c r="D9" s="121">
        <v>511303661</v>
      </c>
      <c r="E9" s="120" t="s">
        <v>308</v>
      </c>
      <c r="F9" s="120" t="s">
        <v>1697</v>
      </c>
      <c r="G9" s="121" t="s">
        <v>1698</v>
      </c>
      <c r="H9" s="120" t="s">
        <v>320</v>
      </c>
      <c r="I9" s="120" t="s">
        <v>965</v>
      </c>
      <c r="J9" s="120" t="s">
        <v>203</v>
      </c>
      <c r="K9" s="120" t="s">
        <v>203</v>
      </c>
      <c r="L9" s="120" t="s">
        <v>339</v>
      </c>
      <c r="M9" s="130" t="s">
        <v>573</v>
      </c>
      <c r="N9" s="120" t="s">
        <v>338</v>
      </c>
      <c r="O9" s="120" t="s">
        <v>1212</v>
      </c>
      <c r="P9" s="122">
        <v>558496</v>
      </c>
      <c r="Q9" s="122">
        <v>1</v>
      </c>
      <c r="R9" s="122">
        <v>2713</v>
      </c>
      <c r="S9" s="120"/>
      <c r="T9" s="122">
        <v>15151.99648</v>
      </c>
      <c r="U9" s="123">
        <v>7.9780000000000007E-3</v>
      </c>
      <c r="V9" s="123">
        <v>1.256E-3</v>
      </c>
      <c r="W9" s="123">
        <v>7.6000000000000004E-5</v>
      </c>
    </row>
    <row r="10" spans="1:26" ht="15" customHeight="1">
      <c r="A10" s="121">
        <v>316</v>
      </c>
      <c r="B10" s="121">
        <v>316</v>
      </c>
      <c r="C10" s="120" t="s">
        <v>1699</v>
      </c>
      <c r="D10" s="121" t="s">
        <v>1700</v>
      </c>
      <c r="E10" s="120" t="s">
        <v>312</v>
      </c>
      <c r="F10" s="120" t="s">
        <v>1701</v>
      </c>
      <c r="G10" s="121" t="s">
        <v>1702</v>
      </c>
      <c r="H10" s="120" t="s">
        <v>320</v>
      </c>
      <c r="I10" s="120" t="s">
        <v>966</v>
      </c>
      <c r="J10" s="120" t="s">
        <v>204</v>
      </c>
      <c r="K10" s="120" t="s">
        <v>223</v>
      </c>
      <c r="L10" s="120" t="s">
        <v>313</v>
      </c>
      <c r="M10" s="130" t="s">
        <v>734</v>
      </c>
      <c r="N10" s="120" t="s">
        <v>338</v>
      </c>
      <c r="O10" s="120" t="s">
        <v>1217</v>
      </c>
      <c r="P10" s="122">
        <v>79247</v>
      </c>
      <c r="Q10" s="122">
        <v>3.681</v>
      </c>
      <c r="R10" s="133">
        <v>11461</v>
      </c>
      <c r="S10" s="120"/>
      <c r="T10" s="122">
        <v>33432.677600000003</v>
      </c>
      <c r="U10" s="123">
        <v>9.1079999999999998E-3</v>
      </c>
      <c r="V10" s="123">
        <v>2.7729999999999999E-3</v>
      </c>
      <c r="W10" s="123">
        <v>1.6799999999999999E-4</v>
      </c>
      <c r="X10" s="134"/>
    </row>
    <row r="11" spans="1:26" ht="15" customHeight="1">
      <c r="A11" s="121">
        <v>316</v>
      </c>
      <c r="B11" s="121">
        <v>316</v>
      </c>
      <c r="C11" s="120" t="s">
        <v>1703</v>
      </c>
      <c r="D11" s="121" t="s">
        <v>1704</v>
      </c>
      <c r="E11" s="120" t="s">
        <v>312</v>
      </c>
      <c r="F11" s="120" t="s">
        <v>1705</v>
      </c>
      <c r="G11" s="121" t="s">
        <v>1706</v>
      </c>
      <c r="H11" s="120" t="s">
        <v>320</v>
      </c>
      <c r="I11" s="120" t="s">
        <v>966</v>
      </c>
      <c r="J11" s="120" t="s">
        <v>204</v>
      </c>
      <c r="K11" s="120" t="s">
        <v>292</v>
      </c>
      <c r="L11" s="120" t="s">
        <v>313</v>
      </c>
      <c r="M11" s="130" t="s">
        <v>734</v>
      </c>
      <c r="N11" s="120" t="s">
        <v>338</v>
      </c>
      <c r="O11" s="120" t="s">
        <v>1214</v>
      </c>
      <c r="P11" s="122">
        <v>290311</v>
      </c>
      <c r="Q11" s="122">
        <v>3.9790999999999999</v>
      </c>
      <c r="R11" s="133">
        <v>6364</v>
      </c>
      <c r="S11" s="120"/>
      <c r="T11" s="122">
        <v>73515.43247</v>
      </c>
      <c r="U11" s="123">
        <v>4.1080999999999999E-2</v>
      </c>
      <c r="V11" s="123">
        <v>6.0980000000000001E-3</v>
      </c>
      <c r="W11" s="123">
        <v>3.6999999999999999E-4</v>
      </c>
      <c r="X11" s="134"/>
    </row>
    <row r="12" spans="1:26" ht="15" customHeight="1">
      <c r="A12" s="121">
        <v>316</v>
      </c>
      <c r="B12" s="121">
        <v>316</v>
      </c>
      <c r="C12" s="120" t="s">
        <v>1707</v>
      </c>
      <c r="D12" s="121" t="s">
        <v>1708</v>
      </c>
      <c r="E12" s="120" t="s">
        <v>312</v>
      </c>
      <c r="F12" s="120" t="s">
        <v>1709</v>
      </c>
      <c r="G12" s="121" t="s">
        <v>1710</v>
      </c>
      <c r="H12" s="120" t="s">
        <v>320</v>
      </c>
      <c r="I12" s="120" t="s">
        <v>313</v>
      </c>
      <c r="J12" s="120" t="s">
        <v>204</v>
      </c>
      <c r="K12" s="120" t="s">
        <v>223</v>
      </c>
      <c r="L12" s="120" t="s">
        <v>379</v>
      </c>
      <c r="M12" s="130" t="s">
        <v>677</v>
      </c>
      <c r="N12" s="120" t="s">
        <v>338</v>
      </c>
      <c r="O12" s="120" t="s">
        <v>1217</v>
      </c>
      <c r="P12" s="122">
        <v>3285500</v>
      </c>
      <c r="Q12" s="122">
        <v>3.681</v>
      </c>
      <c r="R12" s="133">
        <v>586.59999999999991</v>
      </c>
      <c r="S12" s="120"/>
      <c r="T12" s="122">
        <v>70942.966979999997</v>
      </c>
      <c r="U12" s="123">
        <v>1.3442000000000001E-2</v>
      </c>
      <c r="V12" s="123">
        <v>5.8840000000000003E-3</v>
      </c>
      <c r="W12" s="123">
        <v>3.57E-4</v>
      </c>
      <c r="X12" s="134"/>
    </row>
    <row r="13" spans="1:26" ht="15" customHeight="1">
      <c r="A13" s="121">
        <v>316</v>
      </c>
      <c r="B13" s="121">
        <v>316</v>
      </c>
      <c r="C13" s="120" t="s">
        <v>1711</v>
      </c>
      <c r="D13" s="121" t="s">
        <v>1708</v>
      </c>
      <c r="E13" s="120" t="s">
        <v>312</v>
      </c>
      <c r="F13" s="120" t="s">
        <v>1712</v>
      </c>
      <c r="G13" s="121" t="s">
        <v>1713</v>
      </c>
      <c r="H13" s="120" t="s">
        <v>320</v>
      </c>
      <c r="I13" s="120" t="s">
        <v>966</v>
      </c>
      <c r="J13" s="120" t="s">
        <v>204</v>
      </c>
      <c r="K13" s="120" t="s">
        <v>223</v>
      </c>
      <c r="L13" s="120" t="s">
        <v>313</v>
      </c>
      <c r="M13" s="130" t="s">
        <v>734</v>
      </c>
      <c r="N13" s="120" t="s">
        <v>338</v>
      </c>
      <c r="O13" s="120" t="s">
        <v>1217</v>
      </c>
      <c r="P13" s="122">
        <v>9308814</v>
      </c>
      <c r="Q13" s="122">
        <v>3.681</v>
      </c>
      <c r="R13" s="133">
        <v>855.81999999999994</v>
      </c>
      <c r="S13" s="120"/>
      <c r="T13" s="122">
        <v>293253.09315999999</v>
      </c>
      <c r="U13" s="123">
        <v>1.7791999999999999E-2</v>
      </c>
      <c r="V13" s="123">
        <v>2.4324999999999999E-2</v>
      </c>
      <c r="W13" s="123">
        <v>1.4760000000000001E-3</v>
      </c>
      <c r="X13" s="134"/>
    </row>
    <row r="14" spans="1:26" ht="15" customHeight="1">
      <c r="A14" s="121">
        <v>316</v>
      </c>
      <c r="B14" s="121">
        <v>316</v>
      </c>
      <c r="C14" s="120" t="s">
        <v>1714</v>
      </c>
      <c r="D14" s="121" t="s">
        <v>1715</v>
      </c>
      <c r="E14" s="120" t="s">
        <v>312</v>
      </c>
      <c r="F14" s="120" t="s">
        <v>1716</v>
      </c>
      <c r="G14" s="121" t="s">
        <v>1717</v>
      </c>
      <c r="H14" s="120" t="s">
        <v>320</v>
      </c>
      <c r="I14" s="120" t="s">
        <v>966</v>
      </c>
      <c r="J14" s="120" t="s">
        <v>204</v>
      </c>
      <c r="K14" s="120" t="s">
        <v>223</v>
      </c>
      <c r="L14" s="120" t="s">
        <v>313</v>
      </c>
      <c r="M14" s="130" t="s">
        <v>734</v>
      </c>
      <c r="N14" s="120" t="s">
        <v>338</v>
      </c>
      <c r="O14" s="120" t="s">
        <v>1217</v>
      </c>
      <c r="P14" s="122">
        <v>309846</v>
      </c>
      <c r="Q14" s="122">
        <v>3.681</v>
      </c>
      <c r="R14" s="133">
        <v>3981</v>
      </c>
      <c r="S14" s="120"/>
      <c r="T14" s="122">
        <v>45405.021849999997</v>
      </c>
      <c r="U14" s="123">
        <v>1.6789999999999999E-3</v>
      </c>
      <c r="V14" s="123">
        <v>3.7659999999999998E-3</v>
      </c>
      <c r="W14" s="123">
        <v>2.2800000000000001E-4</v>
      </c>
      <c r="X14" s="134"/>
    </row>
    <row r="15" spans="1:26" ht="15" customHeight="1">
      <c r="A15" s="121">
        <v>316</v>
      </c>
      <c r="B15" s="121">
        <v>316</v>
      </c>
      <c r="C15" s="120" t="s">
        <v>1718</v>
      </c>
      <c r="D15" s="121" t="s">
        <v>1719</v>
      </c>
      <c r="E15" s="120" t="s">
        <v>312</v>
      </c>
      <c r="F15" s="120" t="s">
        <v>1720</v>
      </c>
      <c r="G15" s="121" t="s">
        <v>1721</v>
      </c>
      <c r="H15" s="120" t="s">
        <v>320</v>
      </c>
      <c r="I15" s="120" t="s">
        <v>966</v>
      </c>
      <c r="J15" s="120" t="s">
        <v>204</v>
      </c>
      <c r="K15" s="120" t="s">
        <v>223</v>
      </c>
      <c r="L15" s="120" t="s">
        <v>343</v>
      </c>
      <c r="M15" s="130" t="s">
        <v>734</v>
      </c>
      <c r="N15" s="120" t="s">
        <v>338</v>
      </c>
      <c r="O15" s="120" t="s">
        <v>1217</v>
      </c>
      <c r="P15" s="122">
        <v>90769</v>
      </c>
      <c r="Q15" s="122">
        <v>3.681</v>
      </c>
      <c r="R15" s="133">
        <v>9441</v>
      </c>
      <c r="S15" s="120"/>
      <c r="T15" s="122">
        <v>31544.33425</v>
      </c>
      <c r="U15" s="123">
        <v>2.1599999999999999E-4</v>
      </c>
      <c r="V15" s="123">
        <v>2.6159999999999998E-3</v>
      </c>
      <c r="W15" s="123">
        <v>1.5799999999999999E-4</v>
      </c>
      <c r="X15" s="134"/>
    </row>
    <row r="16" spans="1:26" ht="15" customHeight="1">
      <c r="A16" s="121">
        <v>316</v>
      </c>
      <c r="B16" s="121">
        <v>316</v>
      </c>
      <c r="C16" s="120" t="s">
        <v>1711</v>
      </c>
      <c r="D16" s="121" t="s">
        <v>1708</v>
      </c>
      <c r="E16" s="120" t="s">
        <v>312</v>
      </c>
      <c r="F16" s="120" t="s">
        <v>1722</v>
      </c>
      <c r="G16" s="121" t="s">
        <v>1723</v>
      </c>
      <c r="H16" s="120" t="s">
        <v>320</v>
      </c>
      <c r="I16" s="120" t="s">
        <v>313</v>
      </c>
      <c r="J16" s="120" t="s">
        <v>204</v>
      </c>
      <c r="K16" s="120" t="s">
        <v>292</v>
      </c>
      <c r="L16" s="120" t="s">
        <v>379</v>
      </c>
      <c r="M16" s="130" t="s">
        <v>677</v>
      </c>
      <c r="N16" s="120" t="s">
        <v>338</v>
      </c>
      <c r="O16" s="120" t="s">
        <v>1217</v>
      </c>
      <c r="P16" s="122">
        <v>2215200</v>
      </c>
      <c r="Q16" s="122">
        <v>3.681</v>
      </c>
      <c r="R16" s="133">
        <v>634.4</v>
      </c>
      <c r="S16" s="120"/>
      <c r="T16" s="122">
        <v>51729.935210000003</v>
      </c>
      <c r="U16" s="123">
        <v>0.65199399999999996</v>
      </c>
      <c r="V16" s="123">
        <v>4.2909999999999997E-3</v>
      </c>
      <c r="W16" s="123">
        <v>2.5999999999999998E-4</v>
      </c>
      <c r="X16" s="134"/>
    </row>
    <row r="17" spans="1:24" ht="15" customHeight="1">
      <c r="A17" s="121">
        <v>316</v>
      </c>
      <c r="B17" s="121">
        <v>316</v>
      </c>
      <c r="C17" s="120" t="s">
        <v>1724</v>
      </c>
      <c r="D17" s="121" t="s">
        <v>1725</v>
      </c>
      <c r="E17" s="120" t="s">
        <v>312</v>
      </c>
      <c r="F17" s="120" t="s">
        <v>1726</v>
      </c>
      <c r="G17" s="121" t="s">
        <v>1727</v>
      </c>
      <c r="H17" s="120" t="s">
        <v>320</v>
      </c>
      <c r="I17" s="120" t="s">
        <v>966</v>
      </c>
      <c r="J17" s="120" t="s">
        <v>204</v>
      </c>
      <c r="K17" s="120" t="s">
        <v>223</v>
      </c>
      <c r="L17" s="120" t="s">
        <v>379</v>
      </c>
      <c r="M17" s="130" t="s">
        <v>734</v>
      </c>
      <c r="N17" s="120" t="s">
        <v>338</v>
      </c>
      <c r="O17" s="120" t="s">
        <v>1217</v>
      </c>
      <c r="P17" s="122">
        <v>4807617</v>
      </c>
      <c r="Q17" s="122">
        <v>3.681</v>
      </c>
      <c r="R17" s="133">
        <v>15155.000000000002</v>
      </c>
      <c r="S17" s="120"/>
      <c r="T17" s="122">
        <v>2681955.8257200001</v>
      </c>
      <c r="U17" s="123">
        <v>9.3691999999999998E-2</v>
      </c>
      <c r="V17" s="123">
        <v>0.222473</v>
      </c>
      <c r="W17" s="123">
        <v>1.3499000000000001E-2</v>
      </c>
      <c r="X17" s="134"/>
    </row>
    <row r="18" spans="1:24" ht="15" customHeight="1">
      <c r="A18" s="121">
        <v>316</v>
      </c>
      <c r="B18" s="121">
        <v>316</v>
      </c>
      <c r="C18" s="120" t="s">
        <v>1728</v>
      </c>
      <c r="D18" s="121" t="s">
        <v>1474</v>
      </c>
      <c r="E18" s="120" t="s">
        <v>312</v>
      </c>
      <c r="F18" s="120" t="s">
        <v>1729</v>
      </c>
      <c r="G18" s="121" t="s">
        <v>1730</v>
      </c>
      <c r="H18" s="120" t="s">
        <v>320</v>
      </c>
      <c r="I18" s="120" t="s">
        <v>313</v>
      </c>
      <c r="J18" s="120" t="s">
        <v>204</v>
      </c>
      <c r="K18" s="120" t="s">
        <v>292</v>
      </c>
      <c r="L18" s="120" t="s">
        <v>395</v>
      </c>
      <c r="M18" s="130" t="s">
        <v>677</v>
      </c>
      <c r="N18" s="120" t="s">
        <v>338</v>
      </c>
      <c r="O18" s="120" t="s">
        <v>1217</v>
      </c>
      <c r="P18" s="122">
        <v>1656437</v>
      </c>
      <c r="Q18" s="122">
        <v>3.681</v>
      </c>
      <c r="R18" s="133">
        <v>1064.45</v>
      </c>
      <c r="S18" s="120"/>
      <c r="T18" s="122">
        <v>64903.184560000002</v>
      </c>
      <c r="U18" s="123">
        <v>1.096E-3</v>
      </c>
      <c r="V18" s="123">
        <v>5.3829999999999998E-3</v>
      </c>
      <c r="W18" s="123">
        <v>3.2600000000000001E-4</v>
      </c>
      <c r="X18" s="134"/>
    </row>
    <row r="19" spans="1:24" ht="15" customHeight="1">
      <c r="A19" s="121">
        <v>316</v>
      </c>
      <c r="B19" s="121">
        <v>316</v>
      </c>
      <c r="C19" s="120" t="s">
        <v>1703</v>
      </c>
      <c r="D19" s="121" t="s">
        <v>1704</v>
      </c>
      <c r="E19" s="120" t="s">
        <v>312</v>
      </c>
      <c r="F19" s="120" t="s">
        <v>1731</v>
      </c>
      <c r="G19" s="121" t="s">
        <v>1732</v>
      </c>
      <c r="H19" s="120" t="s">
        <v>320</v>
      </c>
      <c r="I19" s="120" t="s">
        <v>966</v>
      </c>
      <c r="J19" s="120" t="s">
        <v>204</v>
      </c>
      <c r="K19" s="120" t="s">
        <v>295</v>
      </c>
      <c r="L19" s="120" t="s">
        <v>379</v>
      </c>
      <c r="M19" s="130" t="s">
        <v>734</v>
      </c>
      <c r="N19" s="120" t="s">
        <v>338</v>
      </c>
      <c r="O19" s="120" t="s">
        <v>1217</v>
      </c>
      <c r="P19" s="122">
        <v>6824740</v>
      </c>
      <c r="Q19" s="122">
        <v>3.681</v>
      </c>
      <c r="R19" s="133">
        <v>4607.5</v>
      </c>
      <c r="S19" s="120"/>
      <c r="T19" s="122">
        <v>1157490.06534</v>
      </c>
      <c r="U19" s="123">
        <v>0.195326</v>
      </c>
      <c r="V19" s="123">
        <v>9.6015000000000003E-2</v>
      </c>
      <c r="W19" s="123">
        <v>5.8259999999999996E-3</v>
      </c>
      <c r="X19" s="134"/>
    </row>
    <row r="20" spans="1:24" ht="15" customHeight="1">
      <c r="A20" s="121">
        <v>316</v>
      </c>
      <c r="B20" s="121">
        <v>316</v>
      </c>
      <c r="C20" s="120" t="s">
        <v>1718</v>
      </c>
      <c r="D20" s="121" t="s">
        <v>1719</v>
      </c>
      <c r="E20" s="120" t="s">
        <v>312</v>
      </c>
      <c r="F20" s="120" t="s">
        <v>1733</v>
      </c>
      <c r="G20" s="121" t="s">
        <v>1734</v>
      </c>
      <c r="H20" s="120" t="s">
        <v>320</v>
      </c>
      <c r="I20" s="120" t="s">
        <v>966</v>
      </c>
      <c r="J20" s="120" t="s">
        <v>204</v>
      </c>
      <c r="K20" s="120" t="s">
        <v>223</v>
      </c>
      <c r="L20" s="120" t="s">
        <v>343</v>
      </c>
      <c r="M20" s="130" t="s">
        <v>734</v>
      </c>
      <c r="N20" s="120" t="s">
        <v>338</v>
      </c>
      <c r="O20" s="120" t="s">
        <v>1217</v>
      </c>
      <c r="P20" s="122">
        <v>235427</v>
      </c>
      <c r="Q20" s="122">
        <v>3.681</v>
      </c>
      <c r="R20" s="133">
        <v>3953</v>
      </c>
      <c r="S20" s="120"/>
      <c r="T20" s="122">
        <v>34256.966289999997</v>
      </c>
      <c r="U20" s="123">
        <v>1.5089999999999999E-3</v>
      </c>
      <c r="V20" s="123">
        <v>2.8410000000000002E-3</v>
      </c>
      <c r="W20" s="123">
        <v>1.7200000000000001E-4</v>
      </c>
      <c r="X20" s="134"/>
    </row>
    <row r="21" spans="1:24" ht="15" customHeight="1">
      <c r="A21" s="121">
        <v>316</v>
      </c>
      <c r="B21" s="121">
        <v>316</v>
      </c>
      <c r="C21" s="120" t="s">
        <v>1703</v>
      </c>
      <c r="D21" s="121" t="s">
        <v>1704</v>
      </c>
      <c r="E21" s="120" t="s">
        <v>312</v>
      </c>
      <c r="F21" s="120" t="s">
        <v>1735</v>
      </c>
      <c r="G21" s="121" t="s">
        <v>1736</v>
      </c>
      <c r="H21" s="120" t="s">
        <v>320</v>
      </c>
      <c r="I21" s="120" t="s">
        <v>966</v>
      </c>
      <c r="J21" s="120" t="s">
        <v>204</v>
      </c>
      <c r="K21" s="120" t="s">
        <v>295</v>
      </c>
      <c r="L21" s="120" t="s">
        <v>379</v>
      </c>
      <c r="M21" s="130" t="s">
        <v>734</v>
      </c>
      <c r="N21" s="120" t="s">
        <v>338</v>
      </c>
      <c r="O21" s="120" t="s">
        <v>1217</v>
      </c>
      <c r="P21" s="122">
        <v>159606</v>
      </c>
      <c r="Q21" s="122">
        <v>3.681</v>
      </c>
      <c r="R21" s="133">
        <v>3692.4999999999995</v>
      </c>
      <c r="S21" s="120"/>
      <c r="T21" s="122">
        <v>21693.795160000001</v>
      </c>
      <c r="U21" s="123">
        <v>9.4649999999999995E-3</v>
      </c>
      <c r="V21" s="123">
        <v>1.799E-3</v>
      </c>
      <c r="W21" s="123">
        <v>1.0900000000000001E-4</v>
      </c>
      <c r="X21" s="134"/>
    </row>
    <row r="22" spans="1:24" ht="15" customHeight="1">
      <c r="A22" s="121">
        <v>316</v>
      </c>
      <c r="B22" s="121">
        <v>316</v>
      </c>
      <c r="C22" s="120" t="s">
        <v>1737</v>
      </c>
      <c r="D22" s="121" t="s">
        <v>1738</v>
      </c>
      <c r="E22" s="120" t="s">
        <v>312</v>
      </c>
      <c r="F22" s="120" t="s">
        <v>1739</v>
      </c>
      <c r="G22" s="121" t="s">
        <v>1740</v>
      </c>
      <c r="H22" s="120" t="s">
        <v>320</v>
      </c>
      <c r="I22" s="120" t="s">
        <v>966</v>
      </c>
      <c r="J22" s="120" t="s">
        <v>204</v>
      </c>
      <c r="K22" s="120" t="s">
        <v>295</v>
      </c>
      <c r="L22" s="120" t="s">
        <v>343</v>
      </c>
      <c r="M22" s="130" t="s">
        <v>734</v>
      </c>
      <c r="N22" s="120" t="s">
        <v>338</v>
      </c>
      <c r="O22" s="120" t="s">
        <v>1217</v>
      </c>
      <c r="P22" s="122">
        <v>1509691</v>
      </c>
      <c r="Q22" s="122">
        <v>3.681</v>
      </c>
      <c r="R22" s="133">
        <v>4177</v>
      </c>
      <c r="S22" s="120"/>
      <c r="T22" s="122">
        <v>232123.09828999999</v>
      </c>
      <c r="U22" s="123">
        <v>8.3199999999999995E-4</v>
      </c>
      <c r="V22" s="123">
        <v>1.9255000000000001E-2</v>
      </c>
      <c r="W22" s="123">
        <v>1.168E-3</v>
      </c>
      <c r="X22" s="134"/>
    </row>
    <row r="23" spans="1:24" ht="15" customHeight="1">
      <c r="A23" s="121">
        <v>316</v>
      </c>
      <c r="B23" s="121">
        <v>316</v>
      </c>
      <c r="C23" s="120" t="s">
        <v>1724</v>
      </c>
      <c r="D23" s="121" t="s">
        <v>1725</v>
      </c>
      <c r="E23" s="120" t="s">
        <v>312</v>
      </c>
      <c r="F23" s="120" t="s">
        <v>1741</v>
      </c>
      <c r="G23" s="121" t="s">
        <v>1742</v>
      </c>
      <c r="H23" s="120" t="s">
        <v>320</v>
      </c>
      <c r="I23" s="120" t="s">
        <v>966</v>
      </c>
      <c r="J23" s="120" t="s">
        <v>204</v>
      </c>
      <c r="K23" s="120" t="s">
        <v>303</v>
      </c>
      <c r="L23" s="120" t="s">
        <v>379</v>
      </c>
      <c r="M23" s="130" t="s">
        <v>734</v>
      </c>
      <c r="N23" s="120" t="s">
        <v>338</v>
      </c>
      <c r="O23" s="120" t="s">
        <v>1217</v>
      </c>
      <c r="P23" s="122">
        <v>279029</v>
      </c>
      <c r="Q23" s="122">
        <v>3.681</v>
      </c>
      <c r="R23" s="133">
        <v>6977.5000000000009</v>
      </c>
      <c r="S23" s="120"/>
      <c r="T23" s="122">
        <v>71666.303639999998</v>
      </c>
      <c r="U23" s="123">
        <v>5.8555000000000003E-2</v>
      </c>
      <c r="V23" s="123">
        <v>5.9439999999999996E-3</v>
      </c>
      <c r="W23" s="123">
        <v>3.6000000000000002E-4</v>
      </c>
      <c r="X23" s="134"/>
    </row>
    <row r="24" spans="1:24" ht="15" customHeight="1">
      <c r="A24" s="121">
        <v>316</v>
      </c>
      <c r="B24" s="121">
        <v>316</v>
      </c>
      <c r="C24" s="120" t="s">
        <v>1743</v>
      </c>
      <c r="D24" s="121" t="s">
        <v>1744</v>
      </c>
      <c r="E24" s="120" t="s">
        <v>312</v>
      </c>
      <c r="F24" s="120" t="s">
        <v>1745</v>
      </c>
      <c r="G24" s="121" t="s">
        <v>1746</v>
      </c>
      <c r="H24" s="120" t="s">
        <v>320</v>
      </c>
      <c r="I24" s="120" t="s">
        <v>966</v>
      </c>
      <c r="J24" s="120" t="s">
        <v>204</v>
      </c>
      <c r="K24" s="120" t="s">
        <v>295</v>
      </c>
      <c r="L24" s="120" t="s">
        <v>379</v>
      </c>
      <c r="M24" s="130" t="s">
        <v>734</v>
      </c>
      <c r="N24" s="120" t="s">
        <v>338</v>
      </c>
      <c r="O24" s="120" t="s">
        <v>1217</v>
      </c>
      <c r="P24" s="122">
        <v>766509</v>
      </c>
      <c r="Q24" s="122">
        <v>3.681</v>
      </c>
      <c r="R24" s="133">
        <v>3521.75</v>
      </c>
      <c r="S24" s="120"/>
      <c r="T24" s="122">
        <v>99366.867530000003</v>
      </c>
      <c r="U24" s="123">
        <v>5.636E-2</v>
      </c>
      <c r="V24" s="123">
        <v>8.2419999999999993E-3</v>
      </c>
      <c r="W24" s="123">
        <v>5.0000000000000001E-4</v>
      </c>
      <c r="X24" s="134"/>
    </row>
    <row r="25" spans="1:24" ht="15" customHeight="1">
      <c r="A25" s="121">
        <v>316</v>
      </c>
      <c r="B25" s="121">
        <v>316</v>
      </c>
      <c r="C25" s="120" t="s">
        <v>1747</v>
      </c>
      <c r="D25" s="121" t="s">
        <v>1748</v>
      </c>
      <c r="E25" s="120" t="s">
        <v>312</v>
      </c>
      <c r="F25" s="120" t="s">
        <v>1749</v>
      </c>
      <c r="G25" s="121" t="s">
        <v>1750</v>
      </c>
      <c r="H25" s="120" t="s">
        <v>320</v>
      </c>
      <c r="I25" s="120" t="s">
        <v>313</v>
      </c>
      <c r="J25" s="120" t="s">
        <v>204</v>
      </c>
      <c r="K25" s="120" t="s">
        <v>223</v>
      </c>
      <c r="L25" s="120" t="s">
        <v>379</v>
      </c>
      <c r="M25" s="130" t="s">
        <v>677</v>
      </c>
      <c r="N25" s="120" t="s">
        <v>338</v>
      </c>
      <c r="O25" s="120" t="s">
        <v>1217</v>
      </c>
      <c r="P25" s="122">
        <v>518310</v>
      </c>
      <c r="Q25" s="122">
        <v>3.681</v>
      </c>
      <c r="R25" s="133">
        <v>2161.75</v>
      </c>
      <c r="S25" s="120"/>
      <c r="T25" s="122">
        <v>41244.009010000002</v>
      </c>
      <c r="U25" s="123">
        <v>5.7487999999999997E-2</v>
      </c>
      <c r="V25" s="123">
        <v>3.421E-3</v>
      </c>
      <c r="W25" s="123">
        <v>2.0699999999999999E-4</v>
      </c>
      <c r="X25" s="134"/>
    </row>
    <row r="26" spans="1:24" ht="15" customHeight="1">
      <c r="A26" s="121">
        <v>316</v>
      </c>
      <c r="B26" s="121">
        <v>316</v>
      </c>
      <c r="C26" s="120" t="s">
        <v>1737</v>
      </c>
      <c r="D26" s="121" t="s">
        <v>1738</v>
      </c>
      <c r="E26" s="120" t="s">
        <v>312</v>
      </c>
      <c r="F26" s="120" t="s">
        <v>1751</v>
      </c>
      <c r="G26" s="121" t="s">
        <v>1752</v>
      </c>
      <c r="H26" s="120" t="s">
        <v>320</v>
      </c>
      <c r="I26" s="120" t="s">
        <v>313</v>
      </c>
      <c r="J26" s="120" t="s">
        <v>204</v>
      </c>
      <c r="K26" s="120" t="s">
        <v>223</v>
      </c>
      <c r="L26" s="120" t="s">
        <v>343</v>
      </c>
      <c r="M26" s="130" t="s">
        <v>734</v>
      </c>
      <c r="N26" s="120" t="s">
        <v>338</v>
      </c>
      <c r="O26" s="120" t="s">
        <v>1217</v>
      </c>
      <c r="P26" s="122">
        <v>1968999</v>
      </c>
      <c r="Q26" s="122">
        <v>3.681</v>
      </c>
      <c r="R26" s="133">
        <v>8648</v>
      </c>
      <c r="S26" s="120"/>
      <c r="T26" s="122">
        <v>626797.12239000003</v>
      </c>
      <c r="U26" s="123">
        <v>5.0070000000000002E-3</v>
      </c>
      <c r="V26" s="123">
        <v>5.1992999999999998E-2</v>
      </c>
      <c r="W26" s="123">
        <v>3.1549999999999998E-3</v>
      </c>
      <c r="X26" s="134"/>
    </row>
    <row r="27" spans="1:24" ht="15" customHeight="1">
      <c r="A27" s="121">
        <v>316</v>
      </c>
      <c r="B27" s="121">
        <v>316</v>
      </c>
      <c r="C27" s="120" t="s">
        <v>1753</v>
      </c>
      <c r="D27" s="121" t="s">
        <v>1422</v>
      </c>
      <c r="E27" s="120" t="s">
        <v>312</v>
      </c>
      <c r="F27" s="120" t="s">
        <v>1754</v>
      </c>
      <c r="G27" s="121" t="s">
        <v>1755</v>
      </c>
      <c r="H27" s="120" t="s">
        <v>320</v>
      </c>
      <c r="I27" s="120" t="s">
        <v>966</v>
      </c>
      <c r="J27" s="120" t="s">
        <v>204</v>
      </c>
      <c r="K27" s="120" t="s">
        <v>281</v>
      </c>
      <c r="L27" s="120" t="s">
        <v>401</v>
      </c>
      <c r="M27" s="130" t="s">
        <v>734</v>
      </c>
      <c r="N27" s="120" t="s">
        <v>338</v>
      </c>
      <c r="O27" s="120" t="s">
        <v>1228</v>
      </c>
      <c r="P27" s="122">
        <v>2176742</v>
      </c>
      <c r="Q27" s="122">
        <v>2.7122000000000002</v>
      </c>
      <c r="R27" s="133">
        <v>5675</v>
      </c>
      <c r="S27" s="120"/>
      <c r="T27" s="122">
        <v>335038.36027</v>
      </c>
      <c r="U27" s="123">
        <v>3.1490999999999998E-2</v>
      </c>
      <c r="V27" s="123">
        <v>2.7792000000000001E-2</v>
      </c>
      <c r="W27" s="123">
        <v>1.686E-3</v>
      </c>
      <c r="X27" s="134"/>
    </row>
    <row r="28" spans="1:24" ht="15" customHeight="1">
      <c r="A28" s="121">
        <v>316</v>
      </c>
      <c r="B28" s="121">
        <v>316</v>
      </c>
      <c r="C28" s="120" t="s">
        <v>1724</v>
      </c>
      <c r="D28" s="121" t="s">
        <v>1725</v>
      </c>
      <c r="E28" s="120" t="s">
        <v>312</v>
      </c>
      <c r="F28" s="120" t="s">
        <v>1756</v>
      </c>
      <c r="G28" s="121" t="s">
        <v>1757</v>
      </c>
      <c r="H28" s="120" t="s">
        <v>320</v>
      </c>
      <c r="I28" s="120" t="s">
        <v>966</v>
      </c>
      <c r="J28" s="120" t="s">
        <v>204</v>
      </c>
      <c r="K28" s="120" t="s">
        <v>250</v>
      </c>
      <c r="L28" s="120" t="s">
        <v>367</v>
      </c>
      <c r="M28" s="130" t="s">
        <v>734</v>
      </c>
      <c r="N28" s="120" t="s">
        <v>338</v>
      </c>
      <c r="O28" s="120" t="s">
        <v>1214</v>
      </c>
      <c r="P28" s="122">
        <v>2519464</v>
      </c>
      <c r="Q28" s="122">
        <v>3.9790999999999999</v>
      </c>
      <c r="R28" s="133">
        <v>2552</v>
      </c>
      <c r="S28" s="120"/>
      <c r="T28" s="122">
        <v>255843.08364999999</v>
      </c>
      <c r="U28" s="123">
        <v>3.0343999999999999E-2</v>
      </c>
      <c r="V28" s="123">
        <v>2.1222000000000001E-2</v>
      </c>
      <c r="W28" s="123">
        <v>1.2869999999999999E-3</v>
      </c>
      <c r="X28" s="134"/>
    </row>
    <row r="29" spans="1:24" ht="15" customHeight="1">
      <c r="A29" s="121">
        <v>316</v>
      </c>
      <c r="B29" s="121">
        <v>316</v>
      </c>
      <c r="C29" s="120" t="s">
        <v>1758</v>
      </c>
      <c r="D29" s="121" t="s">
        <v>1759</v>
      </c>
      <c r="E29" s="120" t="s">
        <v>312</v>
      </c>
      <c r="F29" s="120" t="s">
        <v>1760</v>
      </c>
      <c r="G29" s="121" t="s">
        <v>1761</v>
      </c>
      <c r="H29" s="120" t="s">
        <v>320</v>
      </c>
      <c r="I29" s="120" t="s">
        <v>313</v>
      </c>
      <c r="J29" s="120" t="s">
        <v>204</v>
      </c>
      <c r="K29" s="120" t="s">
        <v>288</v>
      </c>
      <c r="L29" s="120" t="s">
        <v>379</v>
      </c>
      <c r="M29" s="130" t="s">
        <v>677</v>
      </c>
      <c r="N29" s="120" t="s">
        <v>338</v>
      </c>
      <c r="O29" s="120" t="s">
        <v>1217</v>
      </c>
      <c r="P29" s="122">
        <v>914780</v>
      </c>
      <c r="Q29" s="122">
        <v>3.681</v>
      </c>
      <c r="R29" s="133">
        <v>679.15</v>
      </c>
      <c r="S29" s="120"/>
      <c r="T29" s="122">
        <v>22869.05313</v>
      </c>
      <c r="U29" s="123">
        <v>4.7343000000000003E-2</v>
      </c>
      <c r="V29" s="123">
        <v>1.897E-3</v>
      </c>
      <c r="W29" s="123">
        <v>1.15E-4</v>
      </c>
      <c r="X29" s="134"/>
    </row>
    <row r="30" spans="1:24" ht="15" customHeight="1">
      <c r="A30" s="121">
        <v>316</v>
      </c>
      <c r="B30" s="121">
        <v>316</v>
      </c>
      <c r="C30" s="120" t="s">
        <v>1747</v>
      </c>
      <c r="D30" s="121" t="s">
        <v>1748</v>
      </c>
      <c r="E30" s="120" t="s">
        <v>312</v>
      </c>
      <c r="F30" s="120" t="s">
        <v>1762</v>
      </c>
      <c r="G30" s="121" t="s">
        <v>1763</v>
      </c>
      <c r="H30" s="120" t="s">
        <v>320</v>
      </c>
      <c r="I30" s="120" t="s">
        <v>313</v>
      </c>
      <c r="J30" s="120" t="s">
        <v>204</v>
      </c>
      <c r="K30" s="120" t="s">
        <v>223</v>
      </c>
      <c r="L30" s="120" t="s">
        <v>379</v>
      </c>
      <c r="M30" s="130" t="s">
        <v>677</v>
      </c>
      <c r="N30" s="120" t="s">
        <v>338</v>
      </c>
      <c r="O30" s="120" t="s">
        <v>1217</v>
      </c>
      <c r="P30" s="122">
        <v>393400</v>
      </c>
      <c r="Q30" s="122">
        <v>3.681</v>
      </c>
      <c r="R30" s="133">
        <v>3207.75</v>
      </c>
      <c r="S30" s="120"/>
      <c r="T30" s="122">
        <v>46451.60097</v>
      </c>
      <c r="U30" s="123">
        <v>0.52551400000000004</v>
      </c>
      <c r="V30" s="123">
        <v>3.8530000000000001E-3</v>
      </c>
      <c r="W30" s="123">
        <v>2.33E-4</v>
      </c>
      <c r="X30" s="134"/>
    </row>
    <row r="31" spans="1:24" ht="15" customHeight="1">
      <c r="A31" s="121">
        <v>316</v>
      </c>
      <c r="B31" s="121">
        <v>316</v>
      </c>
      <c r="C31" s="120" t="s">
        <v>1711</v>
      </c>
      <c r="D31" s="121" t="s">
        <v>1708</v>
      </c>
      <c r="E31" s="120" t="s">
        <v>312</v>
      </c>
      <c r="F31" s="120" t="s">
        <v>1764</v>
      </c>
      <c r="G31" s="121" t="s">
        <v>1765</v>
      </c>
      <c r="H31" s="120" t="s">
        <v>320</v>
      </c>
      <c r="I31" s="120" t="s">
        <v>313</v>
      </c>
      <c r="J31" s="120" t="s">
        <v>204</v>
      </c>
      <c r="K31" s="120" t="s">
        <v>295</v>
      </c>
      <c r="L31" s="120" t="s">
        <v>379</v>
      </c>
      <c r="M31" s="130" t="s">
        <v>677</v>
      </c>
      <c r="N31" s="120" t="s">
        <v>338</v>
      </c>
      <c r="O31" s="120" t="s">
        <v>1217</v>
      </c>
      <c r="P31" s="122">
        <v>150100</v>
      </c>
      <c r="Q31" s="122">
        <v>3.681</v>
      </c>
      <c r="R31" s="133">
        <v>9832</v>
      </c>
      <c r="S31" s="120"/>
      <c r="T31" s="122">
        <v>54323.579590000001</v>
      </c>
      <c r="U31" s="123">
        <v>6.0590000000000001E-3</v>
      </c>
      <c r="V31" s="123">
        <v>4.5059999999999996E-3</v>
      </c>
      <c r="W31" s="123">
        <v>2.7300000000000002E-4</v>
      </c>
      <c r="X31" s="134"/>
    </row>
    <row r="32" spans="1:24" ht="15" customHeight="1">
      <c r="A32" s="121">
        <v>316</v>
      </c>
      <c r="B32" s="121">
        <v>316</v>
      </c>
      <c r="C32" s="120" t="s">
        <v>1766</v>
      </c>
      <c r="D32" s="121" t="s">
        <v>1767</v>
      </c>
      <c r="E32" s="120" t="s">
        <v>312</v>
      </c>
      <c r="F32" s="120" t="s">
        <v>1768</v>
      </c>
      <c r="G32" s="121" t="s">
        <v>1769</v>
      </c>
      <c r="H32" s="120" t="s">
        <v>320</v>
      </c>
      <c r="I32" s="120" t="s">
        <v>966</v>
      </c>
      <c r="J32" s="120" t="s">
        <v>204</v>
      </c>
      <c r="K32" s="120" t="s">
        <v>250</v>
      </c>
      <c r="L32" s="120" t="s">
        <v>399</v>
      </c>
      <c r="M32" s="130" t="s">
        <v>734</v>
      </c>
      <c r="N32" s="120" t="s">
        <v>338</v>
      </c>
      <c r="O32" s="120" t="s">
        <v>1229</v>
      </c>
      <c r="P32" s="122">
        <v>2790988</v>
      </c>
      <c r="Q32" s="122">
        <v>2.4334000000000001E-2</v>
      </c>
      <c r="R32" s="133">
        <v>292550</v>
      </c>
      <c r="S32" s="120"/>
      <c r="T32" s="122">
        <v>198687.97128</v>
      </c>
      <c r="U32" s="123">
        <v>3.4499999999999998E-4</v>
      </c>
      <c r="V32" s="123">
        <v>1.6480999999999999E-2</v>
      </c>
      <c r="W32" s="123">
        <v>1E-3</v>
      </c>
      <c r="X32" s="134"/>
    </row>
    <row r="33" spans="1:24" ht="15" customHeight="1">
      <c r="A33" s="121">
        <v>316</v>
      </c>
      <c r="B33" s="121">
        <v>316</v>
      </c>
      <c r="C33" s="120" t="s">
        <v>1703</v>
      </c>
      <c r="D33" s="121" t="s">
        <v>1704</v>
      </c>
      <c r="E33" s="120" t="s">
        <v>312</v>
      </c>
      <c r="F33" s="120" t="s">
        <v>1770</v>
      </c>
      <c r="G33" s="121" t="s">
        <v>1771</v>
      </c>
      <c r="H33" s="120" t="s">
        <v>320</v>
      </c>
      <c r="I33" s="120" t="s">
        <v>966</v>
      </c>
      <c r="J33" s="120" t="s">
        <v>204</v>
      </c>
      <c r="K33" s="120" t="s">
        <v>302</v>
      </c>
      <c r="L33" s="120" t="s">
        <v>343</v>
      </c>
      <c r="M33" s="130" t="s">
        <v>734</v>
      </c>
      <c r="N33" s="120" t="s">
        <v>338</v>
      </c>
      <c r="O33" s="120" t="s">
        <v>1214</v>
      </c>
      <c r="P33" s="122">
        <v>345025</v>
      </c>
      <c r="Q33" s="122">
        <v>3.9790999999999999</v>
      </c>
      <c r="R33" s="133">
        <v>32783.81</v>
      </c>
      <c r="S33" s="120"/>
      <c r="T33" s="122">
        <v>450085.31388999999</v>
      </c>
      <c r="U33" s="123">
        <v>6.6255999999999995E-2</v>
      </c>
      <c r="V33" s="123">
        <v>3.7335E-2</v>
      </c>
      <c r="W33" s="123">
        <v>2.2650000000000001E-3</v>
      </c>
      <c r="X33" s="134"/>
    </row>
    <row r="34" spans="1:24" ht="15" customHeight="1">
      <c r="A34" s="121">
        <v>316</v>
      </c>
      <c r="B34" s="121">
        <v>316</v>
      </c>
      <c r="C34" s="120" t="s">
        <v>1747</v>
      </c>
      <c r="D34" s="121" t="s">
        <v>1748</v>
      </c>
      <c r="E34" s="120" t="s">
        <v>312</v>
      </c>
      <c r="F34" s="120" t="s">
        <v>1772</v>
      </c>
      <c r="G34" s="121" t="s">
        <v>1773</v>
      </c>
      <c r="H34" s="120" t="s">
        <v>320</v>
      </c>
      <c r="I34" s="120" t="s">
        <v>966</v>
      </c>
      <c r="J34" s="120" t="s">
        <v>204</v>
      </c>
      <c r="K34" s="120" t="s">
        <v>223</v>
      </c>
      <c r="L34" s="120" t="s">
        <v>343</v>
      </c>
      <c r="M34" s="130" t="s">
        <v>734</v>
      </c>
      <c r="N34" s="120" t="s">
        <v>338</v>
      </c>
      <c r="O34" s="120" t="s">
        <v>1217</v>
      </c>
      <c r="P34" s="122">
        <v>100168</v>
      </c>
      <c r="Q34" s="122">
        <v>3.681</v>
      </c>
      <c r="R34" s="133">
        <v>10157</v>
      </c>
      <c r="S34" s="120"/>
      <c r="T34" s="122">
        <v>37450.7287</v>
      </c>
      <c r="U34" s="123">
        <v>3.3570000000000002E-3</v>
      </c>
      <c r="V34" s="123">
        <v>3.1059999999999998E-3</v>
      </c>
      <c r="W34" s="123">
        <v>1.8799999999999999E-4</v>
      </c>
      <c r="X34" s="134"/>
    </row>
    <row r="35" spans="1:24" ht="15" customHeight="1">
      <c r="A35" s="121">
        <v>316</v>
      </c>
      <c r="B35" s="121">
        <v>316</v>
      </c>
      <c r="C35" s="120" t="s">
        <v>1766</v>
      </c>
      <c r="D35" s="121" t="s">
        <v>1767</v>
      </c>
      <c r="E35" s="120" t="s">
        <v>312</v>
      </c>
      <c r="F35" s="120" t="s">
        <v>1774</v>
      </c>
      <c r="G35" s="121" t="s">
        <v>1775</v>
      </c>
      <c r="H35" s="120" t="s">
        <v>320</v>
      </c>
      <c r="I35" s="120" t="s">
        <v>966</v>
      </c>
      <c r="J35" s="120" t="s">
        <v>204</v>
      </c>
      <c r="K35" s="120" t="s">
        <v>250</v>
      </c>
      <c r="L35" s="120" t="s">
        <v>399</v>
      </c>
      <c r="M35" s="130" t="s">
        <v>734</v>
      </c>
      <c r="N35" s="120" t="s">
        <v>338</v>
      </c>
      <c r="O35" s="120" t="s">
        <v>1229</v>
      </c>
      <c r="P35" s="122">
        <v>5878792</v>
      </c>
      <c r="Q35" s="122">
        <v>2.4334000000000001E-2</v>
      </c>
      <c r="R35" s="133">
        <v>33280</v>
      </c>
      <c r="S35" s="120"/>
      <c r="T35" s="122">
        <v>47608.545760000001</v>
      </c>
      <c r="U35" s="123">
        <v>1.2298E-2</v>
      </c>
      <c r="V35" s="123">
        <v>3.9490000000000003E-3</v>
      </c>
      <c r="W35" s="123">
        <v>2.3900000000000001E-4</v>
      </c>
      <c r="X35" s="134"/>
    </row>
    <row r="36" spans="1:24" ht="15" customHeight="1">
      <c r="A36" s="121">
        <v>316</v>
      </c>
      <c r="B36" s="121">
        <v>316</v>
      </c>
      <c r="C36" s="120" t="s">
        <v>1718</v>
      </c>
      <c r="D36" s="121" t="s">
        <v>1719</v>
      </c>
      <c r="E36" s="120" t="s">
        <v>312</v>
      </c>
      <c r="F36" s="120" t="s">
        <v>1776</v>
      </c>
      <c r="G36" s="121" t="s">
        <v>1777</v>
      </c>
      <c r="H36" s="120" t="s">
        <v>320</v>
      </c>
      <c r="I36" s="120" t="s">
        <v>966</v>
      </c>
      <c r="J36" s="120" t="s">
        <v>204</v>
      </c>
      <c r="K36" s="120" t="s">
        <v>223</v>
      </c>
      <c r="L36" s="120" t="s">
        <v>343</v>
      </c>
      <c r="M36" s="130" t="s">
        <v>734</v>
      </c>
      <c r="N36" s="120" t="s">
        <v>338</v>
      </c>
      <c r="O36" s="120" t="s">
        <v>1217</v>
      </c>
      <c r="P36" s="122">
        <v>51849</v>
      </c>
      <c r="Q36" s="122">
        <v>3.681</v>
      </c>
      <c r="R36" s="133">
        <v>18389</v>
      </c>
      <c r="S36" s="120"/>
      <c r="T36" s="122">
        <v>35096.540919999999</v>
      </c>
      <c r="U36" s="123">
        <v>4.75E-4</v>
      </c>
      <c r="V36" s="123">
        <v>2.911E-3</v>
      </c>
      <c r="W36" s="123">
        <v>1.76E-4</v>
      </c>
      <c r="X36" s="134"/>
    </row>
    <row r="37" spans="1:24" ht="15" customHeight="1">
      <c r="A37" s="121">
        <v>316</v>
      </c>
      <c r="B37" s="121">
        <v>316</v>
      </c>
      <c r="C37" s="120" t="s">
        <v>1718</v>
      </c>
      <c r="D37" s="121" t="s">
        <v>1719</v>
      </c>
      <c r="E37" s="120" t="s">
        <v>312</v>
      </c>
      <c r="F37" s="120" t="s">
        <v>1778</v>
      </c>
      <c r="G37" s="121" t="s">
        <v>1779</v>
      </c>
      <c r="H37" s="120" t="s">
        <v>320</v>
      </c>
      <c r="I37" s="120" t="s">
        <v>966</v>
      </c>
      <c r="J37" s="120" t="s">
        <v>204</v>
      </c>
      <c r="K37" s="120" t="s">
        <v>223</v>
      </c>
      <c r="L37" s="120" t="s">
        <v>343</v>
      </c>
      <c r="M37" s="130" t="s">
        <v>734</v>
      </c>
      <c r="N37" s="120" t="s">
        <v>338</v>
      </c>
      <c r="O37" s="120" t="s">
        <v>1217</v>
      </c>
      <c r="P37" s="122">
        <v>124716</v>
      </c>
      <c r="Q37" s="122">
        <v>3.681</v>
      </c>
      <c r="R37" s="133">
        <v>14772.999999999998</v>
      </c>
      <c r="S37" s="120"/>
      <c r="T37" s="122">
        <v>67819.828720000005</v>
      </c>
      <c r="U37" s="123">
        <v>4.4799999999999999E-4</v>
      </c>
      <c r="V37" s="123">
        <v>5.6249999999999998E-3</v>
      </c>
      <c r="W37" s="123">
        <v>3.4099999999999999E-4</v>
      </c>
      <c r="X37" s="134"/>
    </row>
    <row r="38" spans="1:24" ht="15" customHeight="1">
      <c r="A38" s="121">
        <v>316</v>
      </c>
      <c r="B38" s="121">
        <v>316</v>
      </c>
      <c r="C38" s="120" t="s">
        <v>1780</v>
      </c>
      <c r="D38" s="121" t="s">
        <v>1748</v>
      </c>
      <c r="E38" s="120" t="s">
        <v>312</v>
      </c>
      <c r="F38" s="120" t="s">
        <v>1781</v>
      </c>
      <c r="G38" s="121" t="s">
        <v>1782</v>
      </c>
      <c r="H38" s="120" t="s">
        <v>320</v>
      </c>
      <c r="I38" s="120" t="s">
        <v>966</v>
      </c>
      <c r="J38" s="120" t="s">
        <v>204</v>
      </c>
      <c r="K38" s="120" t="s">
        <v>288</v>
      </c>
      <c r="L38" s="120" t="s">
        <v>379</v>
      </c>
      <c r="M38" s="130" t="s">
        <v>734</v>
      </c>
      <c r="N38" s="120" t="s">
        <v>338</v>
      </c>
      <c r="O38" s="120" t="s">
        <v>1217</v>
      </c>
      <c r="P38" s="122">
        <v>786520</v>
      </c>
      <c r="Q38" s="122">
        <v>3.681</v>
      </c>
      <c r="R38" s="133">
        <v>10589</v>
      </c>
      <c r="S38" s="120"/>
      <c r="T38" s="122">
        <v>306570.62290999998</v>
      </c>
      <c r="U38" s="123">
        <v>1.7628000000000001E-2</v>
      </c>
      <c r="V38" s="123">
        <v>2.5430000000000001E-2</v>
      </c>
      <c r="W38" s="123">
        <v>1.5430000000000001E-3</v>
      </c>
      <c r="X38" s="134"/>
    </row>
    <row r="39" spans="1:24" ht="15" customHeight="1">
      <c r="A39" s="121">
        <v>316</v>
      </c>
      <c r="B39" s="121">
        <v>316</v>
      </c>
      <c r="C39" s="120" t="s">
        <v>1718</v>
      </c>
      <c r="D39" s="121" t="s">
        <v>1719</v>
      </c>
      <c r="E39" s="120" t="s">
        <v>312</v>
      </c>
      <c r="F39" s="120" t="s">
        <v>1783</v>
      </c>
      <c r="G39" s="121" t="s">
        <v>1784</v>
      </c>
      <c r="H39" s="120" t="s">
        <v>320</v>
      </c>
      <c r="I39" s="120" t="s">
        <v>966</v>
      </c>
      <c r="J39" s="120" t="s">
        <v>204</v>
      </c>
      <c r="K39" s="120" t="s">
        <v>223</v>
      </c>
      <c r="L39" s="120" t="s">
        <v>343</v>
      </c>
      <c r="M39" s="130" t="s">
        <v>734</v>
      </c>
      <c r="N39" s="120" t="s">
        <v>338</v>
      </c>
      <c r="O39" s="120" t="s">
        <v>1217</v>
      </c>
      <c r="P39" s="122">
        <v>90895</v>
      </c>
      <c r="Q39" s="122">
        <v>3.681</v>
      </c>
      <c r="R39" s="133">
        <v>9489</v>
      </c>
      <c r="S39" s="120"/>
      <c r="T39" s="122">
        <v>31748.722730000001</v>
      </c>
      <c r="U39" s="123">
        <v>1.137E-3</v>
      </c>
      <c r="V39" s="123">
        <v>2.6329999999999999E-3</v>
      </c>
      <c r="W39" s="123">
        <v>1.5899999999999999E-4</v>
      </c>
      <c r="X39" s="134"/>
    </row>
    <row r="40" spans="1:24" ht="15" customHeight="1">
      <c r="A40" s="121">
        <v>316</v>
      </c>
      <c r="B40" s="121">
        <v>316</v>
      </c>
      <c r="C40" s="120" t="s">
        <v>1718</v>
      </c>
      <c r="D40" s="121" t="s">
        <v>1719</v>
      </c>
      <c r="E40" s="120" t="s">
        <v>312</v>
      </c>
      <c r="F40" s="120" t="s">
        <v>1785</v>
      </c>
      <c r="G40" s="121" t="s">
        <v>1786</v>
      </c>
      <c r="H40" s="120" t="s">
        <v>320</v>
      </c>
      <c r="I40" s="120" t="s">
        <v>966</v>
      </c>
      <c r="J40" s="120" t="s">
        <v>204</v>
      </c>
      <c r="K40" s="120" t="s">
        <v>223</v>
      </c>
      <c r="L40" s="120" t="s">
        <v>343</v>
      </c>
      <c r="M40" s="130" t="s">
        <v>734</v>
      </c>
      <c r="N40" s="120" t="s">
        <v>338</v>
      </c>
      <c r="O40" s="120" t="s">
        <v>1217</v>
      </c>
      <c r="P40" s="122">
        <v>199086</v>
      </c>
      <c r="Q40" s="122">
        <v>3.681</v>
      </c>
      <c r="R40" s="133">
        <v>8166</v>
      </c>
      <c r="S40" s="120"/>
      <c r="T40" s="122">
        <v>59843.352319999998</v>
      </c>
      <c r="U40" s="123">
        <v>8.9300000000000002E-4</v>
      </c>
      <c r="V40" s="123">
        <v>4.9639999999999997E-3</v>
      </c>
      <c r="W40" s="123">
        <v>3.01E-4</v>
      </c>
      <c r="X40" s="134"/>
    </row>
    <row r="41" spans="1:24" ht="15" customHeight="1">
      <c r="A41" s="121">
        <v>316</v>
      </c>
      <c r="B41" s="121">
        <v>316</v>
      </c>
      <c r="C41" s="120" t="s">
        <v>1724</v>
      </c>
      <c r="D41" s="121" t="s">
        <v>1725</v>
      </c>
      <c r="E41" s="120" t="s">
        <v>312</v>
      </c>
      <c r="F41" s="120" t="s">
        <v>1787</v>
      </c>
      <c r="G41" s="121" t="s">
        <v>1788</v>
      </c>
      <c r="H41" s="120" t="s">
        <v>320</v>
      </c>
      <c r="I41" s="120" t="s">
        <v>966</v>
      </c>
      <c r="J41" s="120" t="s">
        <v>204</v>
      </c>
      <c r="K41" s="120" t="s">
        <v>223</v>
      </c>
      <c r="L41" s="120" t="s">
        <v>379</v>
      </c>
      <c r="M41" s="130" t="s">
        <v>734</v>
      </c>
      <c r="N41" s="120" t="s">
        <v>338</v>
      </c>
      <c r="O41" s="120" t="s">
        <v>1217</v>
      </c>
      <c r="P41" s="122">
        <v>1497245</v>
      </c>
      <c r="Q41" s="122">
        <v>3.681</v>
      </c>
      <c r="R41" s="133">
        <v>10345</v>
      </c>
      <c r="S41" s="120"/>
      <c r="T41" s="122">
        <v>570150.07252000005</v>
      </c>
      <c r="U41" s="123">
        <v>3.0630999999999999E-2</v>
      </c>
      <c r="V41" s="123">
        <v>4.7294999999999997E-2</v>
      </c>
      <c r="W41" s="123">
        <v>2.869E-3</v>
      </c>
      <c r="X41" s="134"/>
    </row>
    <row r="42" spans="1:24" ht="15" customHeight="1">
      <c r="A42" s="121">
        <v>316</v>
      </c>
      <c r="B42" s="121">
        <v>316</v>
      </c>
      <c r="C42" s="120" t="s">
        <v>1780</v>
      </c>
      <c r="D42" s="121" t="s">
        <v>1748</v>
      </c>
      <c r="E42" s="120" t="s">
        <v>312</v>
      </c>
      <c r="F42" s="120" t="s">
        <v>1789</v>
      </c>
      <c r="G42" s="121" t="s">
        <v>1790</v>
      </c>
      <c r="H42" s="120" t="s">
        <v>320</v>
      </c>
      <c r="I42" s="120" t="s">
        <v>966</v>
      </c>
      <c r="J42" s="120" t="s">
        <v>204</v>
      </c>
      <c r="K42" s="120" t="s">
        <v>223</v>
      </c>
      <c r="L42" s="120" t="s">
        <v>379</v>
      </c>
      <c r="M42" s="130" t="s">
        <v>734</v>
      </c>
      <c r="N42" s="120" t="s">
        <v>338</v>
      </c>
      <c r="O42" s="120" t="s">
        <v>1217</v>
      </c>
      <c r="P42" s="122">
        <v>273894</v>
      </c>
      <c r="Q42" s="122">
        <v>3.681</v>
      </c>
      <c r="R42" s="133">
        <v>102524</v>
      </c>
      <c r="S42" s="120"/>
      <c r="T42" s="122">
        <v>1033650.87827</v>
      </c>
      <c r="U42" s="123">
        <v>1.3748E-2</v>
      </c>
      <c r="V42" s="123">
        <v>8.5743E-2</v>
      </c>
      <c r="W42" s="123">
        <v>5.2030000000000002E-3</v>
      </c>
      <c r="X42" s="134"/>
    </row>
    <row r="43" spans="1:24" ht="15" customHeight="1">
      <c r="A43" s="121">
        <v>316</v>
      </c>
      <c r="B43" s="121">
        <v>316</v>
      </c>
      <c r="C43" s="120" t="s">
        <v>1791</v>
      </c>
      <c r="D43" s="121" t="s">
        <v>1792</v>
      </c>
      <c r="E43" s="120" t="s">
        <v>312</v>
      </c>
      <c r="F43" s="120" t="s">
        <v>1793</v>
      </c>
      <c r="G43" s="121" t="s">
        <v>1794</v>
      </c>
      <c r="H43" s="120" t="s">
        <v>320</v>
      </c>
      <c r="I43" s="120" t="s">
        <v>966</v>
      </c>
      <c r="J43" s="120" t="s">
        <v>204</v>
      </c>
      <c r="K43" s="120" t="s">
        <v>303</v>
      </c>
      <c r="L43" s="120" t="s">
        <v>353</v>
      </c>
      <c r="M43" s="130" t="s">
        <v>734</v>
      </c>
      <c r="N43" s="120" t="s">
        <v>338</v>
      </c>
      <c r="O43" s="120" t="s">
        <v>1209</v>
      </c>
      <c r="P43" s="122">
        <v>116626</v>
      </c>
      <c r="Q43" s="122">
        <v>2.3961999999999999</v>
      </c>
      <c r="R43" s="133">
        <v>13274</v>
      </c>
      <c r="S43" s="120"/>
      <c r="T43" s="122">
        <v>37095.417020000001</v>
      </c>
      <c r="U43" s="123">
        <v>3.29E-3</v>
      </c>
      <c r="V43" s="123">
        <v>3.0769999999999999E-3</v>
      </c>
      <c r="W43" s="123">
        <v>1.8599999999999999E-4</v>
      </c>
      <c r="X43" s="134"/>
    </row>
    <row r="44" spans="1:24" ht="15" customHeight="1">
      <c r="A44" s="121">
        <v>316</v>
      </c>
      <c r="B44" s="121">
        <v>316</v>
      </c>
      <c r="C44" s="120" t="s">
        <v>1711</v>
      </c>
      <c r="D44" s="121" t="s">
        <v>1708</v>
      </c>
      <c r="E44" s="120" t="s">
        <v>312</v>
      </c>
      <c r="F44" s="120" t="s">
        <v>1795</v>
      </c>
      <c r="G44" s="121" t="s">
        <v>1796</v>
      </c>
      <c r="H44" s="120" t="s">
        <v>320</v>
      </c>
      <c r="I44" s="120" t="s">
        <v>966</v>
      </c>
      <c r="J44" s="120" t="s">
        <v>204</v>
      </c>
      <c r="K44" s="120" t="s">
        <v>295</v>
      </c>
      <c r="L44" s="120" t="s">
        <v>313</v>
      </c>
      <c r="M44" s="130" t="s">
        <v>734</v>
      </c>
      <c r="N44" s="120" t="s">
        <v>338</v>
      </c>
      <c r="O44" s="120" t="s">
        <v>1217</v>
      </c>
      <c r="P44" s="122">
        <v>489221</v>
      </c>
      <c r="Q44" s="122">
        <v>3.681</v>
      </c>
      <c r="R44" s="133">
        <v>3969</v>
      </c>
      <c r="S44" s="120"/>
      <c r="T44" s="122">
        <v>71474.645059999995</v>
      </c>
      <c r="U44" s="123">
        <v>6.3600000000000002E-3</v>
      </c>
      <c r="V44" s="123">
        <v>5.9280000000000001E-3</v>
      </c>
      <c r="W44" s="123">
        <v>3.59E-4</v>
      </c>
      <c r="X44" s="134"/>
    </row>
    <row r="45" spans="1:24" ht="15" customHeight="1">
      <c r="A45" s="121">
        <v>316</v>
      </c>
      <c r="B45" s="121">
        <v>316</v>
      </c>
      <c r="C45" s="120" t="s">
        <v>1724</v>
      </c>
      <c r="D45" s="121" t="s">
        <v>1725</v>
      </c>
      <c r="E45" s="120" t="s">
        <v>312</v>
      </c>
      <c r="F45" s="120" t="s">
        <v>1797</v>
      </c>
      <c r="G45" s="121" t="s">
        <v>1798</v>
      </c>
      <c r="H45" s="120" t="s">
        <v>320</v>
      </c>
      <c r="I45" s="120" t="s">
        <v>966</v>
      </c>
      <c r="J45" s="120" t="s">
        <v>204</v>
      </c>
      <c r="K45" s="120" t="s">
        <v>302</v>
      </c>
      <c r="L45" s="120" t="s">
        <v>367</v>
      </c>
      <c r="M45" s="130" t="s">
        <v>734</v>
      </c>
      <c r="N45" s="120" t="s">
        <v>338</v>
      </c>
      <c r="O45" s="120" t="s">
        <v>1214</v>
      </c>
      <c r="P45" s="122">
        <v>2692393</v>
      </c>
      <c r="Q45" s="122">
        <v>3.9790999999999999</v>
      </c>
      <c r="R45" s="133">
        <v>8858</v>
      </c>
      <c r="S45" s="120"/>
      <c r="T45" s="122">
        <v>948984.20137000002</v>
      </c>
      <c r="U45" s="123">
        <v>5.9172000000000002E-2</v>
      </c>
      <c r="V45" s="123">
        <v>7.8718999999999997E-2</v>
      </c>
      <c r="W45" s="123">
        <v>4.7759999999999999E-3</v>
      </c>
      <c r="X45" s="134"/>
    </row>
    <row r="46" spans="1:24" ht="15" customHeight="1">
      <c r="A46" s="121">
        <v>316</v>
      </c>
      <c r="B46" s="121">
        <v>316</v>
      </c>
      <c r="C46" s="120" t="s">
        <v>1718</v>
      </c>
      <c r="D46" s="121" t="s">
        <v>1719</v>
      </c>
      <c r="E46" s="120" t="s">
        <v>312</v>
      </c>
      <c r="F46" s="120" t="s">
        <v>1799</v>
      </c>
      <c r="G46" s="121" t="s">
        <v>1800</v>
      </c>
      <c r="H46" s="120" t="s">
        <v>320</v>
      </c>
      <c r="I46" s="120" t="s">
        <v>966</v>
      </c>
      <c r="J46" s="120" t="s">
        <v>204</v>
      </c>
      <c r="K46" s="120" t="s">
        <v>288</v>
      </c>
      <c r="L46" s="120" t="s">
        <v>379</v>
      </c>
      <c r="M46" s="130" t="s">
        <v>734</v>
      </c>
      <c r="N46" s="120" t="s">
        <v>338</v>
      </c>
      <c r="O46" s="120" t="s">
        <v>1217</v>
      </c>
      <c r="P46" s="122">
        <v>5754795</v>
      </c>
      <c r="Q46" s="122">
        <v>3.681</v>
      </c>
      <c r="R46" s="133">
        <v>3604.9999999999995</v>
      </c>
      <c r="S46" s="120"/>
      <c r="T46" s="122">
        <v>763661.58424</v>
      </c>
      <c r="U46" s="123">
        <v>3.7969000000000003E-2</v>
      </c>
      <c r="V46" s="123">
        <v>6.3347000000000001E-2</v>
      </c>
      <c r="W46" s="123">
        <v>3.8430000000000001E-3</v>
      </c>
      <c r="X46" s="134"/>
    </row>
    <row r="47" spans="1:24" ht="15" customHeight="1">
      <c r="A47" s="121">
        <v>316</v>
      </c>
      <c r="B47" s="121">
        <v>316</v>
      </c>
      <c r="C47" s="120" t="s">
        <v>1718</v>
      </c>
      <c r="D47" s="121" t="s">
        <v>1719</v>
      </c>
      <c r="E47" s="120" t="s">
        <v>312</v>
      </c>
      <c r="F47" s="120" t="s">
        <v>1801</v>
      </c>
      <c r="G47" s="121" t="s">
        <v>1802</v>
      </c>
      <c r="H47" s="120" t="s">
        <v>320</v>
      </c>
      <c r="I47" s="120" t="s">
        <v>966</v>
      </c>
      <c r="J47" s="120" t="s">
        <v>204</v>
      </c>
      <c r="K47" s="120" t="s">
        <v>223</v>
      </c>
      <c r="L47" s="120" t="s">
        <v>343</v>
      </c>
      <c r="M47" s="130" t="s">
        <v>734</v>
      </c>
      <c r="N47" s="120" t="s">
        <v>338</v>
      </c>
      <c r="O47" s="120" t="s">
        <v>1217</v>
      </c>
      <c r="P47" s="122">
        <v>170001</v>
      </c>
      <c r="Q47" s="122">
        <v>3.681</v>
      </c>
      <c r="R47" s="133">
        <v>20827</v>
      </c>
      <c r="S47" s="120"/>
      <c r="T47" s="122">
        <v>130329.88454</v>
      </c>
      <c r="U47" s="123">
        <v>5.4199999999999995E-4</v>
      </c>
      <c r="V47" s="123">
        <v>1.0810999999999999E-2</v>
      </c>
      <c r="W47" s="123">
        <v>6.5600000000000001E-4</v>
      </c>
      <c r="X47" s="134"/>
    </row>
    <row r="48" spans="1:24" ht="15" customHeight="1">
      <c r="A48" s="121">
        <v>316</v>
      </c>
      <c r="B48" s="121">
        <v>316</v>
      </c>
      <c r="C48" s="120" t="s">
        <v>1718</v>
      </c>
      <c r="D48" s="121" t="s">
        <v>1719</v>
      </c>
      <c r="E48" s="120" t="s">
        <v>312</v>
      </c>
      <c r="F48" s="120" t="s">
        <v>1803</v>
      </c>
      <c r="G48" s="121" t="s">
        <v>1804</v>
      </c>
      <c r="H48" s="120" t="s">
        <v>320</v>
      </c>
      <c r="I48" s="120" t="s">
        <v>966</v>
      </c>
      <c r="J48" s="120" t="s">
        <v>204</v>
      </c>
      <c r="K48" s="120" t="s">
        <v>223</v>
      </c>
      <c r="L48" s="120" t="s">
        <v>343</v>
      </c>
      <c r="M48" s="130" t="s">
        <v>734</v>
      </c>
      <c r="N48" s="120" t="s">
        <v>338</v>
      </c>
      <c r="O48" s="120" t="s">
        <v>1217</v>
      </c>
      <c r="P48" s="122">
        <v>973371</v>
      </c>
      <c r="Q48" s="122">
        <v>3.681</v>
      </c>
      <c r="R48" s="133">
        <v>4212</v>
      </c>
      <c r="S48" s="120"/>
      <c r="T48" s="122">
        <v>150915.06078</v>
      </c>
      <c r="U48" s="123">
        <v>1.0679999999999999E-3</v>
      </c>
      <c r="V48" s="123">
        <v>1.2518E-2</v>
      </c>
      <c r="W48" s="123">
        <v>7.5900000000000002E-4</v>
      </c>
      <c r="X48" s="134"/>
    </row>
    <row r="49" spans="1:24" ht="15" customHeight="1">
      <c r="A49" s="121">
        <v>316</v>
      </c>
      <c r="B49" s="121">
        <v>316</v>
      </c>
      <c r="C49" s="120" t="s">
        <v>1805</v>
      </c>
      <c r="D49" s="121" t="s">
        <v>1806</v>
      </c>
      <c r="E49" s="120" t="s">
        <v>312</v>
      </c>
      <c r="F49" s="120" t="s">
        <v>1807</v>
      </c>
      <c r="G49" s="121" t="s">
        <v>1808</v>
      </c>
      <c r="H49" s="120" t="s">
        <v>320</v>
      </c>
      <c r="I49" s="120" t="s">
        <v>966</v>
      </c>
      <c r="J49" s="120" t="s">
        <v>204</v>
      </c>
      <c r="K49" s="120" t="s">
        <v>223</v>
      </c>
      <c r="L49" s="120" t="s">
        <v>379</v>
      </c>
      <c r="M49" s="130" t="s">
        <v>734</v>
      </c>
      <c r="N49" s="120" t="s">
        <v>338</v>
      </c>
      <c r="O49" s="120" t="s">
        <v>1217</v>
      </c>
      <c r="P49" s="122">
        <v>7440915</v>
      </c>
      <c r="Q49" s="122">
        <v>3.681</v>
      </c>
      <c r="R49" s="133">
        <v>2089.4300000000003</v>
      </c>
      <c r="S49" s="120"/>
      <c r="T49" s="122">
        <v>572295.04656000005</v>
      </c>
      <c r="U49" s="123">
        <v>5.9277999999999997E-2</v>
      </c>
      <c r="V49" s="123">
        <v>4.7472E-2</v>
      </c>
      <c r="W49" s="123">
        <v>2.8800000000000002E-3</v>
      </c>
      <c r="X49" s="134"/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2"/>
  <sheetViews>
    <sheetView rightToLeft="1" topLeftCell="G1" workbookViewId="0">
      <selection activeCell="L29" sqref="L2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7.75" bestFit="1" customWidth="1"/>
    <col min="4" max="4" width="25.125" bestFit="1" customWidth="1"/>
    <col min="5" max="5" width="9.625" bestFit="1" customWidth="1"/>
    <col min="6" max="6" width="36.875" bestFit="1" customWidth="1"/>
    <col min="7" max="7" width="15.125" bestFit="1" customWidth="1"/>
    <col min="8" max="8" width="11.25" bestFit="1" customWidth="1"/>
    <col min="9" max="9" width="9.75" bestFit="1" customWidth="1"/>
    <col min="10" max="10" width="8.875" bestFit="1" customWidth="1"/>
    <col min="11" max="11" width="23.875" bestFit="1" customWidth="1"/>
    <col min="12" max="12" width="6.875" bestFit="1" customWidth="1"/>
    <col min="13" max="13" width="9.125" bestFit="1" customWidth="1"/>
    <col min="14" max="14" width="24.375" style="131" bestFit="1" customWidth="1"/>
    <col min="15" max="15" width="9.625" bestFit="1" customWidth="1"/>
    <col min="16" max="16" width="10.5" bestFit="1" customWidth="1"/>
    <col min="17" max="17" width="14.5" bestFit="1" customWidth="1"/>
    <col min="18" max="18" width="8.75" bestFit="1" customWidth="1"/>
    <col min="19" max="19" width="14" customWidth="1"/>
    <col min="20" max="20" width="11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6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316</v>
      </c>
      <c r="B2" s="121">
        <v>316</v>
      </c>
      <c r="C2" s="120" t="s">
        <v>1809</v>
      </c>
      <c r="D2" s="121" t="s">
        <v>1810</v>
      </c>
      <c r="E2" s="120" t="s">
        <v>312</v>
      </c>
      <c r="F2" s="120" t="s">
        <v>1811</v>
      </c>
      <c r="G2" s="121" t="s">
        <v>1812</v>
      </c>
      <c r="H2" s="120" t="s">
        <v>320</v>
      </c>
      <c r="I2" s="120" t="s">
        <v>970</v>
      </c>
      <c r="J2" s="120" t="s">
        <v>204</v>
      </c>
      <c r="K2" s="120" t="s">
        <v>295</v>
      </c>
      <c r="L2" s="120" t="s">
        <v>325</v>
      </c>
      <c r="M2" s="120" t="s">
        <v>313</v>
      </c>
      <c r="N2" s="130" t="s">
        <v>677</v>
      </c>
      <c r="O2" s="120" t="s">
        <v>338</v>
      </c>
      <c r="P2" s="120" t="s">
        <v>1217</v>
      </c>
      <c r="Q2" s="122">
        <v>4032153.98</v>
      </c>
      <c r="R2" s="122">
        <v>3.681</v>
      </c>
      <c r="S2" s="134">
        <v>1499.84</v>
      </c>
      <c r="T2" s="122">
        <v>222611.63423</v>
      </c>
      <c r="U2" s="123">
        <v>0.63307400000000003</v>
      </c>
      <c r="V2" s="123">
        <v>9.9109000000000003E-2</v>
      </c>
      <c r="W2" s="123">
        <v>1.1199999999999999E-3</v>
      </c>
      <c r="X2" s="134"/>
    </row>
    <row r="3" spans="1:26" ht="15" customHeight="1">
      <c r="A3" s="121">
        <v>316</v>
      </c>
      <c r="B3" s="121">
        <v>316</v>
      </c>
      <c r="C3" s="120" t="s">
        <v>1813</v>
      </c>
      <c r="D3" s="121" t="s">
        <v>1814</v>
      </c>
      <c r="E3" s="120" t="s">
        <v>312</v>
      </c>
      <c r="F3" s="120" t="s">
        <v>1815</v>
      </c>
      <c r="G3" s="121" t="s">
        <v>1816</v>
      </c>
      <c r="H3" s="120" t="s">
        <v>320</v>
      </c>
      <c r="I3" s="120" t="s">
        <v>918</v>
      </c>
      <c r="J3" s="120" t="s">
        <v>204</v>
      </c>
      <c r="K3" s="120" t="s">
        <v>303</v>
      </c>
      <c r="L3" s="120" t="s">
        <v>1299</v>
      </c>
      <c r="M3" s="120" t="s">
        <v>313</v>
      </c>
      <c r="N3" s="130" t="s">
        <v>734</v>
      </c>
      <c r="O3" s="120" t="s">
        <v>338</v>
      </c>
      <c r="P3" s="120" t="s">
        <v>1217</v>
      </c>
      <c r="Q3" s="122">
        <v>123179.24</v>
      </c>
      <c r="R3" s="122">
        <v>3.681</v>
      </c>
      <c r="S3" s="134">
        <v>51093</v>
      </c>
      <c r="T3" s="122">
        <v>231667.30223</v>
      </c>
      <c r="U3" s="123">
        <v>1.194E-3</v>
      </c>
      <c r="V3" s="123">
        <v>0.10314</v>
      </c>
      <c r="W3" s="123">
        <v>1.1659999999999999E-3</v>
      </c>
      <c r="X3" s="134"/>
    </row>
    <row r="4" spans="1:26" ht="15" customHeight="1">
      <c r="A4" s="121">
        <v>316</v>
      </c>
      <c r="B4" s="121">
        <v>316</v>
      </c>
      <c r="C4" s="120" t="s">
        <v>1817</v>
      </c>
      <c r="D4" s="121" t="s">
        <v>1818</v>
      </c>
      <c r="E4" s="120" t="s">
        <v>312</v>
      </c>
      <c r="F4" s="120" t="s">
        <v>1819</v>
      </c>
      <c r="G4" s="121" t="s">
        <v>1820</v>
      </c>
      <c r="H4" s="120" t="s">
        <v>320</v>
      </c>
      <c r="I4" s="120" t="s">
        <v>918</v>
      </c>
      <c r="J4" s="120" t="s">
        <v>204</v>
      </c>
      <c r="K4" s="120" t="s">
        <v>295</v>
      </c>
      <c r="L4" s="120" t="s">
        <v>1299</v>
      </c>
      <c r="M4" s="120" t="s">
        <v>373</v>
      </c>
      <c r="N4" s="130" t="s">
        <v>734</v>
      </c>
      <c r="O4" s="120" t="s">
        <v>338</v>
      </c>
      <c r="P4" s="120" t="s">
        <v>1217</v>
      </c>
      <c r="Q4" s="122">
        <v>2305084</v>
      </c>
      <c r="R4" s="122">
        <v>3.681</v>
      </c>
      <c r="S4" s="134">
        <v>977.5</v>
      </c>
      <c r="T4" s="122">
        <v>82941.01384</v>
      </c>
      <c r="U4" s="123">
        <v>7.2173000000000001E-2</v>
      </c>
      <c r="V4" s="123">
        <v>3.6926E-2</v>
      </c>
      <c r="W4" s="123">
        <v>4.17E-4</v>
      </c>
      <c r="X4" s="134"/>
    </row>
    <row r="5" spans="1:26" ht="15" customHeight="1">
      <c r="A5" s="121">
        <v>316</v>
      </c>
      <c r="B5" s="121">
        <v>316</v>
      </c>
      <c r="C5" s="120" t="s">
        <v>1821</v>
      </c>
      <c r="D5" s="121" t="s">
        <v>1822</v>
      </c>
      <c r="E5" s="120" t="s">
        <v>312</v>
      </c>
      <c r="F5" s="120" t="s">
        <v>1823</v>
      </c>
      <c r="G5" s="121" t="s">
        <v>1824</v>
      </c>
      <c r="H5" s="120" t="s">
        <v>320</v>
      </c>
      <c r="I5" s="120" t="s">
        <v>918</v>
      </c>
      <c r="J5" s="120" t="s">
        <v>204</v>
      </c>
      <c r="K5" s="120" t="s">
        <v>292</v>
      </c>
      <c r="L5" s="120" t="s">
        <v>1299</v>
      </c>
      <c r="M5" s="120" t="s">
        <v>313</v>
      </c>
      <c r="N5" s="130" t="s">
        <v>734</v>
      </c>
      <c r="O5" s="120" t="s">
        <v>338</v>
      </c>
      <c r="P5" s="120" t="s">
        <v>1227</v>
      </c>
      <c r="Q5" s="122">
        <v>23094106</v>
      </c>
      <c r="R5" s="122">
        <v>4.6535000000000002</v>
      </c>
      <c r="S5" s="134">
        <v>135.45000000000002</v>
      </c>
      <c r="T5" s="122">
        <v>145565.97797000001</v>
      </c>
      <c r="U5" s="123">
        <v>5.7147000000000003E-2</v>
      </c>
      <c r="V5" s="123">
        <v>6.4807000000000003E-2</v>
      </c>
      <c r="W5" s="123">
        <v>7.3200000000000001E-4</v>
      </c>
      <c r="X5" s="134"/>
    </row>
    <row r="6" spans="1:26" ht="15" customHeight="1">
      <c r="A6" s="121">
        <v>316</v>
      </c>
      <c r="B6" s="121">
        <v>316</v>
      </c>
      <c r="C6" s="120" t="s">
        <v>1825</v>
      </c>
      <c r="D6" s="121" t="s">
        <v>1826</v>
      </c>
      <c r="E6" s="120" t="s">
        <v>312</v>
      </c>
      <c r="F6" s="120" t="s">
        <v>1827</v>
      </c>
      <c r="G6" s="121" t="s">
        <v>1828</v>
      </c>
      <c r="H6" s="120" t="s">
        <v>320</v>
      </c>
      <c r="I6" s="120" t="s">
        <v>970</v>
      </c>
      <c r="J6" s="120" t="s">
        <v>204</v>
      </c>
      <c r="K6" s="120" t="s">
        <v>223</v>
      </c>
      <c r="L6" s="120" t="s">
        <v>1299</v>
      </c>
      <c r="M6" s="120" t="s">
        <v>313</v>
      </c>
      <c r="N6" s="130" t="s">
        <v>677</v>
      </c>
      <c r="O6" s="120" t="s">
        <v>338</v>
      </c>
      <c r="P6" s="120" t="s">
        <v>1217</v>
      </c>
      <c r="Q6" s="122">
        <v>464598</v>
      </c>
      <c r="R6" s="122">
        <v>3.681</v>
      </c>
      <c r="S6" s="134">
        <v>1639.9999999999998</v>
      </c>
      <c r="T6" s="122">
        <v>28047.037899999999</v>
      </c>
      <c r="U6" s="123">
        <v>1.3847999999999999E-2</v>
      </c>
      <c r="V6" s="123">
        <v>1.2486000000000001E-2</v>
      </c>
      <c r="W6" s="123">
        <v>1.4100000000000001E-4</v>
      </c>
      <c r="X6" s="134"/>
    </row>
    <row r="7" spans="1:26" ht="15" customHeight="1">
      <c r="A7" s="121">
        <v>316</v>
      </c>
      <c r="B7" s="121">
        <v>316</v>
      </c>
      <c r="C7" s="120" t="s">
        <v>1829</v>
      </c>
      <c r="D7" s="121" t="s">
        <v>1830</v>
      </c>
      <c r="E7" s="120" t="s">
        <v>312</v>
      </c>
      <c r="F7" s="120" t="s">
        <v>1831</v>
      </c>
      <c r="G7" s="121" t="s">
        <v>1832</v>
      </c>
      <c r="H7" s="120" t="s">
        <v>320</v>
      </c>
      <c r="I7" s="120" t="s">
        <v>918</v>
      </c>
      <c r="J7" s="120" t="s">
        <v>204</v>
      </c>
      <c r="K7" s="120" t="s">
        <v>250</v>
      </c>
      <c r="L7" s="120" t="s">
        <v>1299</v>
      </c>
      <c r="M7" s="120" t="s">
        <v>313</v>
      </c>
      <c r="N7" s="130" t="s">
        <v>734</v>
      </c>
      <c r="O7" s="120" t="s">
        <v>338</v>
      </c>
      <c r="P7" s="120" t="s">
        <v>1229</v>
      </c>
      <c r="Q7" s="122">
        <v>373763</v>
      </c>
      <c r="R7" s="122">
        <v>2.4334000000000001E-2</v>
      </c>
      <c r="S7" s="134">
        <v>1882900</v>
      </c>
      <c r="T7" s="122">
        <v>171252.55755</v>
      </c>
      <c r="U7" s="123">
        <v>5.1416999999999997E-2</v>
      </c>
      <c r="V7" s="123">
        <v>7.6243000000000005E-2</v>
      </c>
      <c r="W7" s="123">
        <v>8.6200000000000003E-4</v>
      </c>
      <c r="X7" s="134"/>
    </row>
    <row r="8" spans="1:26" ht="15" customHeight="1">
      <c r="A8" s="121">
        <v>316</v>
      </c>
      <c r="B8" s="121">
        <v>316</v>
      </c>
      <c r="C8" s="120" t="s">
        <v>1833</v>
      </c>
      <c r="D8" s="121" t="s">
        <v>1834</v>
      </c>
      <c r="E8" s="120" t="s">
        <v>312</v>
      </c>
      <c r="F8" s="120" t="s">
        <v>1835</v>
      </c>
      <c r="G8" s="121" t="s">
        <v>1836</v>
      </c>
      <c r="H8" s="120" t="s">
        <v>320</v>
      </c>
      <c r="I8" s="120" t="s">
        <v>970</v>
      </c>
      <c r="J8" s="120" t="s">
        <v>204</v>
      </c>
      <c r="K8" s="120" t="s">
        <v>295</v>
      </c>
      <c r="L8" s="120" t="s">
        <v>325</v>
      </c>
      <c r="M8" s="120" t="s">
        <v>313</v>
      </c>
      <c r="N8" s="130" t="s">
        <v>677</v>
      </c>
      <c r="O8" s="120" t="s">
        <v>338</v>
      </c>
      <c r="P8" s="120" t="s">
        <v>1217</v>
      </c>
      <c r="Q8" s="122">
        <v>331974.83</v>
      </c>
      <c r="R8" s="122">
        <v>3.681</v>
      </c>
      <c r="S8" s="134">
        <v>14284.27</v>
      </c>
      <c r="T8" s="122">
        <v>174553.68643999999</v>
      </c>
      <c r="U8" s="123">
        <v>0.634911</v>
      </c>
      <c r="V8" s="123">
        <v>7.7713000000000004E-2</v>
      </c>
      <c r="W8" s="123">
        <v>8.7799999999999998E-4</v>
      </c>
      <c r="X8" s="134"/>
    </row>
    <row r="9" spans="1:26" ht="15" customHeight="1">
      <c r="A9" s="121">
        <v>316</v>
      </c>
      <c r="B9" s="121">
        <v>316</v>
      </c>
      <c r="C9" s="120" t="s">
        <v>1837</v>
      </c>
      <c r="D9" s="121" t="s">
        <v>1838</v>
      </c>
      <c r="E9" s="120" t="s">
        <v>312</v>
      </c>
      <c r="F9" s="120" t="s">
        <v>1839</v>
      </c>
      <c r="G9" s="121" t="s">
        <v>1840</v>
      </c>
      <c r="H9" s="120" t="s">
        <v>320</v>
      </c>
      <c r="I9" s="120" t="s">
        <v>918</v>
      </c>
      <c r="J9" s="120" t="s">
        <v>204</v>
      </c>
      <c r="K9" s="120" t="s">
        <v>295</v>
      </c>
      <c r="L9" s="120" t="s">
        <v>1299</v>
      </c>
      <c r="M9" s="120" t="s">
        <v>313</v>
      </c>
      <c r="N9" s="130" t="s">
        <v>734</v>
      </c>
      <c r="O9" s="120" t="s">
        <v>338</v>
      </c>
      <c r="P9" s="120" t="s">
        <v>1217</v>
      </c>
      <c r="Q9" s="122">
        <v>110781.8</v>
      </c>
      <c r="R9" s="122">
        <v>3.681</v>
      </c>
      <c r="S9" s="134">
        <v>23695</v>
      </c>
      <c r="T9" s="122">
        <v>96625.32058</v>
      </c>
      <c r="U9" s="123">
        <v>1.257E-2</v>
      </c>
      <c r="V9" s="123">
        <v>4.3018000000000001E-2</v>
      </c>
      <c r="W9" s="123">
        <v>4.86E-4</v>
      </c>
      <c r="X9" s="134"/>
    </row>
    <row r="10" spans="1:26" ht="15" customHeight="1">
      <c r="A10" s="121">
        <v>316</v>
      </c>
      <c r="B10" s="121">
        <v>316</v>
      </c>
      <c r="C10" s="120" t="s">
        <v>1841</v>
      </c>
      <c r="D10" s="121" t="s">
        <v>1842</v>
      </c>
      <c r="E10" s="120" t="s">
        <v>312</v>
      </c>
      <c r="F10" s="120" t="s">
        <v>1843</v>
      </c>
      <c r="G10" s="121" t="s">
        <v>1844</v>
      </c>
      <c r="H10" s="120" t="s">
        <v>320</v>
      </c>
      <c r="I10" s="120" t="s">
        <v>918</v>
      </c>
      <c r="J10" s="120" t="s">
        <v>204</v>
      </c>
      <c r="K10" s="120" t="s">
        <v>250</v>
      </c>
      <c r="L10" s="120" t="s">
        <v>1299</v>
      </c>
      <c r="M10" s="120" t="s">
        <v>313</v>
      </c>
      <c r="N10" s="130" t="s">
        <v>734</v>
      </c>
      <c r="O10" s="120" t="s">
        <v>338</v>
      </c>
      <c r="P10" s="120" t="s">
        <v>1217</v>
      </c>
      <c r="Q10" s="122">
        <v>1936318</v>
      </c>
      <c r="R10" s="122">
        <v>3.681</v>
      </c>
      <c r="S10" s="134">
        <v>1427.31</v>
      </c>
      <c r="T10" s="122">
        <v>101732.75569999999</v>
      </c>
      <c r="U10" s="123">
        <v>7.4807999999999999E-2</v>
      </c>
      <c r="V10" s="123">
        <v>4.5291999999999999E-2</v>
      </c>
      <c r="W10" s="123">
        <v>5.1199999999999998E-4</v>
      </c>
      <c r="X10" s="134"/>
    </row>
    <row r="11" spans="1:26" ht="15" customHeight="1">
      <c r="A11" s="121">
        <v>316</v>
      </c>
      <c r="B11" s="121">
        <v>316</v>
      </c>
      <c r="C11" s="120" t="s">
        <v>1845</v>
      </c>
      <c r="D11" s="121" t="s">
        <v>1846</v>
      </c>
      <c r="E11" s="120" t="s">
        <v>312</v>
      </c>
      <c r="F11" s="120" t="s">
        <v>1847</v>
      </c>
      <c r="G11" s="121" t="s">
        <v>1848</v>
      </c>
      <c r="H11" s="120" t="s">
        <v>320</v>
      </c>
      <c r="I11" s="120" t="s">
        <v>918</v>
      </c>
      <c r="J11" s="120" t="s">
        <v>204</v>
      </c>
      <c r="K11" s="120" t="s">
        <v>250</v>
      </c>
      <c r="L11" s="120" t="s">
        <v>1299</v>
      </c>
      <c r="M11" s="120" t="s">
        <v>313</v>
      </c>
      <c r="N11" s="130" t="s">
        <v>734</v>
      </c>
      <c r="O11" s="120" t="s">
        <v>338</v>
      </c>
      <c r="P11" s="120" t="s">
        <v>1229</v>
      </c>
      <c r="Q11" s="122">
        <v>198074.44</v>
      </c>
      <c r="R11" s="122">
        <v>2.4334000000000001E-2</v>
      </c>
      <c r="S11" s="134">
        <v>1893722</v>
      </c>
      <c r="T11" s="122">
        <v>91276.328989999995</v>
      </c>
      <c r="U11" s="123">
        <v>0.417655</v>
      </c>
      <c r="V11" s="123">
        <v>4.0637E-2</v>
      </c>
      <c r="W11" s="123">
        <v>4.5899999999999999E-4</v>
      </c>
      <c r="X11" s="134"/>
    </row>
    <row r="12" spans="1:26" ht="15" customHeight="1">
      <c r="A12" s="121">
        <v>316</v>
      </c>
      <c r="B12" s="121">
        <v>316</v>
      </c>
      <c r="C12" s="120" t="s">
        <v>1849</v>
      </c>
      <c r="D12" s="121" t="s">
        <v>1850</v>
      </c>
      <c r="E12" s="120" t="s">
        <v>312</v>
      </c>
      <c r="F12" s="120" t="s">
        <v>1851</v>
      </c>
      <c r="G12" s="121" t="s">
        <v>1852</v>
      </c>
      <c r="H12" s="120" t="s">
        <v>320</v>
      </c>
      <c r="I12" s="120" t="s">
        <v>970</v>
      </c>
      <c r="J12" s="120" t="s">
        <v>204</v>
      </c>
      <c r="K12" s="120" t="s">
        <v>223</v>
      </c>
      <c r="L12" s="120" t="s">
        <v>1299</v>
      </c>
      <c r="M12" s="120" t="s">
        <v>373</v>
      </c>
      <c r="N12" s="130" t="s">
        <v>677</v>
      </c>
      <c r="O12" s="120" t="s">
        <v>338</v>
      </c>
      <c r="P12" s="120" t="s">
        <v>1217</v>
      </c>
      <c r="Q12" s="122">
        <v>147348.37</v>
      </c>
      <c r="R12" s="122">
        <v>3.681</v>
      </c>
      <c r="S12" s="134">
        <v>11521.29</v>
      </c>
      <c r="T12" s="122">
        <v>62490.249940000002</v>
      </c>
      <c r="U12" s="123">
        <v>5.6545999999999999E-2</v>
      </c>
      <c r="V12" s="123">
        <v>2.7820999999999999E-2</v>
      </c>
      <c r="W12" s="123">
        <v>3.1399999999999999E-4</v>
      </c>
      <c r="X12" s="134"/>
    </row>
    <row r="13" spans="1:26" ht="15" customHeight="1">
      <c r="A13" s="121">
        <v>316</v>
      </c>
      <c r="B13" s="121">
        <v>316</v>
      </c>
      <c r="C13" s="120" t="s">
        <v>1853</v>
      </c>
      <c r="D13" s="121" t="s">
        <v>1854</v>
      </c>
      <c r="E13" s="120" t="s">
        <v>312</v>
      </c>
      <c r="F13" s="120" t="s">
        <v>1855</v>
      </c>
      <c r="G13" s="121" t="s">
        <v>1856</v>
      </c>
      <c r="H13" s="120" t="s">
        <v>320</v>
      </c>
      <c r="I13" s="120" t="s">
        <v>918</v>
      </c>
      <c r="J13" s="120" t="s">
        <v>204</v>
      </c>
      <c r="K13" s="120" t="s">
        <v>295</v>
      </c>
      <c r="L13" s="120" t="s">
        <v>1299</v>
      </c>
      <c r="M13" s="120" t="s">
        <v>313</v>
      </c>
      <c r="N13" s="130" t="s">
        <v>734</v>
      </c>
      <c r="O13" s="120" t="s">
        <v>338</v>
      </c>
      <c r="P13" s="120" t="s">
        <v>1217</v>
      </c>
      <c r="Q13" s="122">
        <v>12577.26</v>
      </c>
      <c r="R13" s="122">
        <v>3.681</v>
      </c>
      <c r="S13" s="134">
        <v>103732.05</v>
      </c>
      <c r="T13" s="122">
        <v>48024.717290000001</v>
      </c>
      <c r="U13" s="123">
        <v>0.34553699999999998</v>
      </c>
      <c r="V13" s="123">
        <v>2.1381000000000001E-2</v>
      </c>
      <c r="W13" s="123">
        <v>2.41E-4</v>
      </c>
      <c r="X13" s="134"/>
    </row>
    <row r="14" spans="1:26" ht="15" customHeight="1">
      <c r="A14" s="121">
        <v>316</v>
      </c>
      <c r="B14" s="121">
        <v>316</v>
      </c>
      <c r="C14" s="120" t="s">
        <v>1857</v>
      </c>
      <c r="D14" s="121" t="s">
        <v>1858</v>
      </c>
      <c r="E14" s="120" t="s">
        <v>312</v>
      </c>
      <c r="F14" s="120" t="s">
        <v>1859</v>
      </c>
      <c r="G14" s="121" t="s">
        <v>1860</v>
      </c>
      <c r="H14" s="120" t="s">
        <v>320</v>
      </c>
      <c r="I14" s="120" t="s">
        <v>970</v>
      </c>
      <c r="J14" s="120" t="s">
        <v>204</v>
      </c>
      <c r="K14" s="120" t="s">
        <v>223</v>
      </c>
      <c r="L14" s="120" t="s">
        <v>1299</v>
      </c>
      <c r="M14" s="120" t="s">
        <v>313</v>
      </c>
      <c r="N14" s="130" t="s">
        <v>677</v>
      </c>
      <c r="O14" s="120" t="s">
        <v>338</v>
      </c>
      <c r="P14" s="120" t="s">
        <v>1217</v>
      </c>
      <c r="Q14" s="122">
        <v>2922759.16</v>
      </c>
      <c r="R14" s="122">
        <v>3.681</v>
      </c>
      <c r="S14" s="134">
        <v>1265.8699999999999</v>
      </c>
      <c r="T14" s="122">
        <v>136190.8578</v>
      </c>
      <c r="U14" s="123">
        <v>0.47598200000000002</v>
      </c>
      <c r="V14" s="123">
        <v>6.0632999999999999E-2</v>
      </c>
      <c r="W14" s="123">
        <v>6.8499999999999995E-4</v>
      </c>
      <c r="X14" s="134"/>
    </row>
    <row r="15" spans="1:26" ht="15" customHeight="1">
      <c r="A15" s="121">
        <v>316</v>
      </c>
      <c r="B15" s="121">
        <v>316</v>
      </c>
      <c r="C15" s="120" t="s">
        <v>1861</v>
      </c>
      <c r="D15" s="121" t="s">
        <v>1862</v>
      </c>
      <c r="E15" s="120" t="s">
        <v>312</v>
      </c>
      <c r="F15" s="120" t="s">
        <v>1863</v>
      </c>
      <c r="G15" s="121" t="s">
        <v>1864</v>
      </c>
      <c r="H15" s="120" t="s">
        <v>320</v>
      </c>
      <c r="I15" s="120" t="s">
        <v>918</v>
      </c>
      <c r="J15" s="120" t="s">
        <v>204</v>
      </c>
      <c r="K15" s="120" t="s">
        <v>250</v>
      </c>
      <c r="L15" s="120" t="s">
        <v>1299</v>
      </c>
      <c r="M15" s="120" t="s">
        <v>313</v>
      </c>
      <c r="N15" s="130" t="s">
        <v>734</v>
      </c>
      <c r="O15" s="120" t="s">
        <v>338</v>
      </c>
      <c r="P15" s="120" t="s">
        <v>1229</v>
      </c>
      <c r="Q15" s="122">
        <v>72724</v>
      </c>
      <c r="R15" s="122">
        <v>2.4334000000000001E-2</v>
      </c>
      <c r="S15" s="134">
        <v>1358509.03</v>
      </c>
      <c r="T15" s="122">
        <v>24041.069909999998</v>
      </c>
      <c r="U15" s="123">
        <v>0.145037</v>
      </c>
      <c r="V15" s="123">
        <v>1.0703000000000001E-2</v>
      </c>
      <c r="W15" s="123">
        <v>1.21E-4</v>
      </c>
      <c r="X15" s="134"/>
    </row>
    <row r="16" spans="1:26" ht="15" customHeight="1">
      <c r="A16" s="121">
        <v>316</v>
      </c>
      <c r="B16" s="121">
        <v>316</v>
      </c>
      <c r="C16" s="120" t="s">
        <v>1865</v>
      </c>
      <c r="D16" s="121" t="s">
        <v>1866</v>
      </c>
      <c r="E16" s="120" t="s">
        <v>312</v>
      </c>
      <c r="F16" s="120" t="s">
        <v>1867</v>
      </c>
      <c r="G16" s="121" t="s">
        <v>1868</v>
      </c>
      <c r="H16" s="120" t="s">
        <v>320</v>
      </c>
      <c r="I16" s="120" t="s">
        <v>918</v>
      </c>
      <c r="J16" s="120" t="s">
        <v>204</v>
      </c>
      <c r="K16" s="120" t="s">
        <v>295</v>
      </c>
      <c r="L16" s="120" t="s">
        <v>1299</v>
      </c>
      <c r="M16" s="120" t="s">
        <v>313</v>
      </c>
      <c r="N16" s="130" t="s">
        <v>734</v>
      </c>
      <c r="O16" s="120" t="s">
        <v>338</v>
      </c>
      <c r="P16" s="120" t="s">
        <v>1217</v>
      </c>
      <c r="Q16" s="122">
        <v>1473521.06</v>
      </c>
      <c r="R16" s="122">
        <v>3.681</v>
      </c>
      <c r="S16" s="134">
        <v>959</v>
      </c>
      <c r="T16" s="122">
        <v>52016.457499999997</v>
      </c>
      <c r="U16" s="123">
        <v>9.7646999999999998E-2</v>
      </c>
      <c r="V16" s="123">
        <v>2.3158000000000002E-2</v>
      </c>
      <c r="W16" s="123">
        <v>2.61E-4</v>
      </c>
      <c r="X16" s="134"/>
    </row>
    <row r="17" spans="1:24" ht="15" customHeight="1">
      <c r="A17" s="121">
        <v>316</v>
      </c>
      <c r="B17" s="121">
        <v>316</v>
      </c>
      <c r="C17" s="120" t="s">
        <v>1869</v>
      </c>
      <c r="D17" s="121" t="s">
        <v>1870</v>
      </c>
      <c r="E17" s="120" t="s">
        <v>312</v>
      </c>
      <c r="F17" s="120" t="s">
        <v>1871</v>
      </c>
      <c r="G17" s="121" t="s">
        <v>1872</v>
      </c>
      <c r="H17" s="120" t="s">
        <v>320</v>
      </c>
      <c r="I17" s="120" t="s">
        <v>918</v>
      </c>
      <c r="J17" s="120" t="s">
        <v>204</v>
      </c>
      <c r="K17" s="120" t="s">
        <v>295</v>
      </c>
      <c r="L17" s="120" t="s">
        <v>1299</v>
      </c>
      <c r="M17" s="120" t="s">
        <v>313</v>
      </c>
      <c r="N17" s="130" t="s">
        <v>734</v>
      </c>
      <c r="O17" s="120" t="s">
        <v>338</v>
      </c>
      <c r="P17" s="120" t="s">
        <v>1217</v>
      </c>
      <c r="Q17" s="122">
        <v>8069.9</v>
      </c>
      <c r="R17" s="122">
        <v>3.681</v>
      </c>
      <c r="S17" s="134">
        <v>133940</v>
      </c>
      <c r="T17" s="122">
        <v>39787.281360000001</v>
      </c>
      <c r="U17" s="123">
        <v>6.0381999999999998E-2</v>
      </c>
      <c r="V17" s="123">
        <v>1.7713E-2</v>
      </c>
      <c r="W17" s="123">
        <v>2.0000000000000001E-4</v>
      </c>
      <c r="X17" s="134"/>
    </row>
    <row r="18" spans="1:24" ht="15" customHeight="1">
      <c r="A18" s="121">
        <v>316</v>
      </c>
      <c r="B18" s="121">
        <v>316</v>
      </c>
      <c r="C18" s="120" t="s">
        <v>1724</v>
      </c>
      <c r="D18" s="121" t="s">
        <v>1725</v>
      </c>
      <c r="E18" s="120" t="s">
        <v>312</v>
      </c>
      <c r="F18" s="120" t="s">
        <v>1873</v>
      </c>
      <c r="G18" s="121" t="s">
        <v>1874</v>
      </c>
      <c r="H18" s="120" t="s">
        <v>320</v>
      </c>
      <c r="I18" s="120" t="s">
        <v>918</v>
      </c>
      <c r="J18" s="120" t="s">
        <v>204</v>
      </c>
      <c r="K18" s="120" t="s">
        <v>288</v>
      </c>
      <c r="L18" s="120" t="s">
        <v>1299</v>
      </c>
      <c r="M18" s="120" t="s">
        <v>313</v>
      </c>
      <c r="N18" s="130" t="s">
        <v>734</v>
      </c>
      <c r="O18" s="120" t="s">
        <v>338</v>
      </c>
      <c r="P18" s="120" t="s">
        <v>1214</v>
      </c>
      <c r="Q18" s="122">
        <v>28170</v>
      </c>
      <c r="R18" s="122">
        <v>3.9790999999999999</v>
      </c>
      <c r="S18" s="134">
        <v>26862</v>
      </c>
      <c r="T18" s="122">
        <v>30109.950769999999</v>
      </c>
      <c r="U18" s="123">
        <v>0.33220499999999997</v>
      </c>
      <c r="V18" s="123">
        <v>1.3405E-2</v>
      </c>
      <c r="W18" s="123">
        <v>1.5100000000000001E-4</v>
      </c>
      <c r="X18" s="134"/>
    </row>
    <row r="19" spans="1:24" ht="15" customHeight="1">
      <c r="A19" s="121">
        <v>316</v>
      </c>
      <c r="B19" s="121">
        <v>316</v>
      </c>
      <c r="C19" s="120" t="s">
        <v>1875</v>
      </c>
      <c r="D19" s="121" t="s">
        <v>1767</v>
      </c>
      <c r="E19" s="120" t="s">
        <v>312</v>
      </c>
      <c r="F19" s="120" t="s">
        <v>1876</v>
      </c>
      <c r="G19" s="121" t="s">
        <v>1877</v>
      </c>
      <c r="H19" s="120" t="s">
        <v>320</v>
      </c>
      <c r="I19" s="120" t="s">
        <v>970</v>
      </c>
      <c r="J19" s="120" t="s">
        <v>204</v>
      </c>
      <c r="K19" s="120" t="s">
        <v>223</v>
      </c>
      <c r="L19" s="120" t="s">
        <v>1299</v>
      </c>
      <c r="M19" s="120" t="s">
        <v>313</v>
      </c>
      <c r="N19" s="130" t="s">
        <v>677</v>
      </c>
      <c r="O19" s="120" t="s">
        <v>338</v>
      </c>
      <c r="P19" s="120" t="s">
        <v>1217</v>
      </c>
      <c r="Q19" s="122">
        <v>114180</v>
      </c>
      <c r="R19" s="122">
        <v>3.681</v>
      </c>
      <c r="S19" s="134">
        <v>37893.520000000004</v>
      </c>
      <c r="T19" s="122">
        <v>159265.1686</v>
      </c>
      <c r="U19" s="123">
        <v>2.5735999999999998E-2</v>
      </c>
      <c r="V19" s="123">
        <v>7.0905999999999997E-2</v>
      </c>
      <c r="W19" s="123">
        <v>8.0099999999999995E-4</v>
      </c>
      <c r="X19" s="134"/>
    </row>
    <row r="20" spans="1:24" ht="15" customHeight="1">
      <c r="A20" s="121">
        <v>316</v>
      </c>
      <c r="B20" s="121">
        <v>316</v>
      </c>
      <c r="C20" s="120" t="s">
        <v>1878</v>
      </c>
      <c r="D20" s="121" t="s">
        <v>1879</v>
      </c>
      <c r="E20" s="120" t="s">
        <v>312</v>
      </c>
      <c r="F20" s="120" t="s">
        <v>1880</v>
      </c>
      <c r="G20" s="121" t="s">
        <v>1881</v>
      </c>
      <c r="H20" s="120" t="s">
        <v>320</v>
      </c>
      <c r="I20" s="120" t="s">
        <v>970</v>
      </c>
      <c r="J20" s="120" t="s">
        <v>204</v>
      </c>
      <c r="K20" s="120" t="s">
        <v>295</v>
      </c>
      <c r="L20" s="120" t="s">
        <v>1299</v>
      </c>
      <c r="M20" s="120" t="s">
        <v>313</v>
      </c>
      <c r="N20" s="130" t="s">
        <v>677</v>
      </c>
      <c r="O20" s="120" t="s">
        <v>338</v>
      </c>
      <c r="P20" s="120" t="s">
        <v>1217</v>
      </c>
      <c r="Q20" s="122">
        <v>277146.8</v>
      </c>
      <c r="R20" s="122">
        <v>3.681</v>
      </c>
      <c r="S20" s="134">
        <v>2704</v>
      </c>
      <c r="T20" s="122">
        <v>27585.596109999999</v>
      </c>
      <c r="U20" s="123">
        <v>3.8080999999999997E-2</v>
      </c>
      <c r="V20" s="123">
        <v>1.2281E-2</v>
      </c>
      <c r="W20" s="123">
        <v>1.3799999999999999E-4</v>
      </c>
      <c r="X20" s="134"/>
    </row>
    <row r="21" spans="1:24" ht="15" customHeight="1">
      <c r="A21" s="121">
        <v>316</v>
      </c>
      <c r="B21" s="121">
        <v>316</v>
      </c>
      <c r="C21" s="120" t="s">
        <v>1857</v>
      </c>
      <c r="D21" s="121" t="s">
        <v>1858</v>
      </c>
      <c r="E21" s="120" t="s">
        <v>312</v>
      </c>
      <c r="F21" s="120" t="s">
        <v>1882</v>
      </c>
      <c r="G21" s="121" t="s">
        <v>1883</v>
      </c>
      <c r="H21" s="120" t="s">
        <v>320</v>
      </c>
      <c r="I21" s="120" t="s">
        <v>918</v>
      </c>
      <c r="J21" s="120" t="s">
        <v>204</v>
      </c>
      <c r="K21" s="120" t="s">
        <v>292</v>
      </c>
      <c r="L21" s="120" t="s">
        <v>1299</v>
      </c>
      <c r="M21" s="120" t="s">
        <v>313</v>
      </c>
      <c r="N21" s="130" t="s">
        <v>734</v>
      </c>
      <c r="O21" s="120" t="s">
        <v>338</v>
      </c>
      <c r="P21" s="120" t="s">
        <v>1214</v>
      </c>
      <c r="Q21" s="122">
        <v>1999014.15</v>
      </c>
      <c r="R21" s="122">
        <v>3.9790999999999999</v>
      </c>
      <c r="S21" s="134">
        <v>1782.35</v>
      </c>
      <c r="T21" s="122">
        <v>141773.05974999999</v>
      </c>
      <c r="U21" s="123">
        <v>1.9897000000000001E-2</v>
      </c>
      <c r="V21" s="123">
        <v>6.3117999999999994E-2</v>
      </c>
      <c r="W21" s="123">
        <v>7.1299999999999998E-4</v>
      </c>
      <c r="X21" s="134"/>
    </row>
    <row r="22" spans="1:24" ht="15" customHeight="1">
      <c r="A22" s="121">
        <v>316</v>
      </c>
      <c r="B22" s="121">
        <v>316</v>
      </c>
      <c r="C22" s="120" t="s">
        <v>1884</v>
      </c>
      <c r="D22" s="121" t="s">
        <v>1885</v>
      </c>
      <c r="E22" s="120" t="s">
        <v>312</v>
      </c>
      <c r="F22" s="120" t="s">
        <v>1886</v>
      </c>
      <c r="G22" s="121" t="s">
        <v>1887</v>
      </c>
      <c r="H22" s="120" t="s">
        <v>320</v>
      </c>
      <c r="I22" s="120" t="s">
        <v>970</v>
      </c>
      <c r="J22" s="120" t="s">
        <v>204</v>
      </c>
      <c r="K22" s="120" t="s">
        <v>295</v>
      </c>
      <c r="L22" s="120" t="s">
        <v>1299</v>
      </c>
      <c r="M22" s="120" t="s">
        <v>313</v>
      </c>
      <c r="N22" s="130" t="s">
        <v>677</v>
      </c>
      <c r="O22" s="120" t="s">
        <v>338</v>
      </c>
      <c r="P22" s="120" t="s">
        <v>1217</v>
      </c>
      <c r="Q22" s="122">
        <v>358700</v>
      </c>
      <c r="R22" s="122">
        <v>3.681</v>
      </c>
      <c r="S22" s="134">
        <v>13524.199999999999</v>
      </c>
      <c r="T22" s="122">
        <v>178570.11517999999</v>
      </c>
      <c r="U22" s="123">
        <v>0.257685</v>
      </c>
      <c r="V22" s="123">
        <v>7.9501000000000002E-2</v>
      </c>
      <c r="W22" s="123">
        <v>8.9800000000000004E-4</v>
      </c>
      <c r="X22" s="134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2024-06-20T11:10:35Z</dcterms:modified>
</cp:coreProperties>
</file>