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9DE187D2-F961-4A03-BE46-E98AC5B980FF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 s="1"/>
  <c r="K14" i="3" s="1"/>
  <c r="B15" i="2" l="1"/>
  <c r="B7" i="7" l="1"/>
  <c r="B8" i="7"/>
  <c r="B6" i="6"/>
  <c r="B7" i="6"/>
  <c r="B3" i="5"/>
  <c r="B4" i="5"/>
  <c r="B4" i="4"/>
  <c r="B5" i="4"/>
  <c r="B3" i="3"/>
  <c r="B4" i="3"/>
  <c r="C16" i="2"/>
  <c r="J1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<sst xmlns="http://schemas.openxmlformats.org/spreadsheetml/2006/main" count="80" uniqueCount="57">
  <si>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</si>
  <si>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</si>
  <si>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</si>
  <si>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</si>
  <si>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</si>
  <si>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</si>
  <si>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</si>
  <si>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</si>
  <si>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</si>
  <si>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</si>
  <si>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</si>
  <si>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</si>
  <si>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</si>
  <si>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</si>
  <si>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</si>
  <si>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</si>
  <si>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</si>
  <si>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</si>
  <si>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</si>
  <si>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</si>
  <si>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</si>
  <si>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</si>
  <si>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</si>
  <si>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</si>
  <si>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</si>
  <si>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</si>
  <si>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</si>
  <si>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</si>
  <si>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</si>
  <si>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</si>
  <si>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</si>
  <si>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</si>
  <si>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</si>
  <si>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</si>
  <si>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</si>
  <si>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</si>
  <si>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</si>
  <si>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</si>
  <si>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</si>
  <si>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</si>
  <si>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</si>
  <si>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</si>
  <si>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</si>
  <si>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</si>
  <si>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</si>
  <si>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</si>
  <si>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</si>
  <si>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</si>
  <si>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מספר אישור: 212</t>
  </si>
  <si>
    <t>סה"כ</t>
  </si>
  <si>
    <t xml:space="preserve">קרן הגימלאות של חברי אגד בעמ (בניהול מיוחד) </t>
  </si>
  <si>
    <t>נספח 1 - צדדים קשורים- יתרות ועסקאות לשנה המסתיימת  ביום  31/12/2024</t>
  </si>
  <si>
    <t>נספח 2 - צדדים קשורים - יתרות השקעה לשנה המסתיימת  ביום  31/12/2024</t>
  </si>
  <si>
    <t xml:space="preserve"> לשנה המסתיימת ביום  31/12/2024  (נתונים מצרפים)</t>
  </si>
  <si>
    <t>נספח 3ב - עסקאות שבוצעו לצורך השקעה בנכסים לא סחירים של צד קשור לשנה המסתיימת 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</si>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</sst>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10" fontId="0" fillId="0" borderId="5" xfId="1" applyNumberFormat="1" applyFont="1" applyFill="1" applyBorder="1"/>
    <xf numFmtId="0" fontId="15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 indent="2"/>
    </xf>
    <xf numFmtId="0" fontId="16" fillId="0" borderId="5" xfId="0" applyFont="1" applyBorder="1" applyAlignment="1">
      <alignment horizontal="center"/>
    </xf>
    <xf numFmtId="10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showGridLines="0" showZeros="0" rightToLeft="1" tabSelected="1" workbookViewId="0">
      <selection activeCell="B14" sqref="B14:D14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87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50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48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/>
      <c r="C14" s="69"/>
      <c r="D14" s="72"/>
      <c r="E14" s="70"/>
      <c r="F14" s="70"/>
      <c r="G14" s="70"/>
      <c r="H14" s="70"/>
      <c r="I14" s="70"/>
      <c r="J14" s="70"/>
      <c r="K14" s="71"/>
    </row>
    <row r="15" spans="1:11" ht="15" x14ac:dyDescent="0.25">
      <c r="B15" s="66">
        <f>'נספח 2'!B13</f>
        <v>0</v>
      </c>
      <c r="C15" s="69"/>
      <c r="D15" s="72">
        <f>'נספח 2'!K13</f>
        <v>0</v>
      </c>
      <c r="E15" s="70"/>
      <c r="F15" s="70"/>
      <c r="G15" s="70"/>
      <c r="H15" s="70"/>
      <c r="I15" s="70"/>
      <c r="J15" s="70"/>
      <c r="K15" s="71"/>
    </row>
    <row r="16" spans="1:11" ht="15" x14ac:dyDescent="0.25">
      <c r="B16" s="30" t="s">
        <v>49</v>
      </c>
      <c r="C16" s="61">
        <f>SUM(C14:C15)</f>
        <v>0</v>
      </c>
      <c r="D16" s="72">
        <f>SUM(D14:D15)</f>
        <v>0</v>
      </c>
      <c r="E16" s="61"/>
      <c r="F16" s="61"/>
      <c r="G16" s="61"/>
      <c r="H16" s="61"/>
      <c r="I16" s="61"/>
      <c r="J16" s="61"/>
      <c r="K16" s="6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2"/>
  <sheetViews>
    <sheetView showGridLines="0" showZeros="0" rightToLeft="1" workbookViewId="0">
      <selection activeCell="B12" sqref="B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52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 xml:space="preserve">קרן הגימלאות של חברי אגד בעמ (בניהול מיוחד) 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/>
      <c r="C12" s="65"/>
      <c r="D12" s="51"/>
      <c r="E12" s="51"/>
      <c r="F12" s="51"/>
      <c r="G12" s="51"/>
      <c r="H12" s="51"/>
      <c r="I12" s="64"/>
      <c r="J12" s="74"/>
      <c r="K12" s="72"/>
    </row>
    <row r="13" spans="2:11" x14ac:dyDescent="0.2">
      <c r="B13" s="73"/>
      <c r="C13" s="65"/>
      <c r="D13" s="67"/>
      <c r="E13" s="67"/>
      <c r="F13" s="67"/>
      <c r="G13" s="67"/>
      <c r="H13" s="67"/>
      <c r="I13" s="68"/>
      <c r="J13" s="75"/>
      <c r="K13" s="72"/>
    </row>
    <row r="14" spans="2:11" ht="18" x14ac:dyDescent="0.25">
      <c r="B14" s="76" t="s">
        <v>49</v>
      </c>
      <c r="C14" s="51"/>
      <c r="D14" s="51"/>
      <c r="E14" s="51"/>
      <c r="F14" s="51"/>
      <c r="G14" s="51"/>
      <c r="H14" s="51"/>
      <c r="I14" s="77"/>
      <c r="J14" s="79">
        <f>SUM(J12:J13)</f>
        <v>0</v>
      </c>
      <c r="K14" s="78">
        <f>'נספח 1'!D16</f>
        <v>0</v>
      </c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53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 xml:space="preserve">קרן הגימלאות של חברי אגד בעמ (בניהול מיוחד) 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54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 xml:space="preserve">קרן הגימלאות של חברי אגד בעמ (בניהול מיוחד) 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5" sqref="B5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55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 xml:space="preserve">קרן הגימלאות של חברי אגד בעמ (בניהול מיוחד) 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56</v>
      </c>
      <c r="C6" s="39"/>
      <c r="D6" s="39"/>
      <c r="E6" s="39"/>
      <c r="F6" s="39"/>
    </row>
    <row r="7" spans="2:8" ht="15" x14ac:dyDescent="0.2">
      <c r="B7" s="4" t="str">
        <f>'נספח 1'!B6</f>
        <v xml:space="preserve">קרן הגימלאות של חברי אגד בעמ (בניהול מיוחד) 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0b10fada-9d34-4c2d-8090-b9db555d658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0B10FADA-9D34-4C2D-8090-B9DB555D658B"/>
    <ds:schemaRef ds:uri="http://schemas.microsoft.com/office/2006/documentManagement/types"/>
    <ds:schemaRef ds:uri="21e3d994-461f-4904-b5d3-a3b49fb448a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2023-03-28T10:50:52Z</cp:lastPrinted>
  <dcterms:created xsi:type="dcterms:W3CDTF">2017-03-07T07:02:21Z</dcterms:created>
  <dcterms:modified xsi:type="dcterms:W3CDTF">2025-03-26T10:16:56Z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