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12.2024\כל הדוחות לאתר\"/>
    </mc:Choice>
  </mc:AlternateContent>
  <xr:revisionPtr revIDLastSave="0" documentId="13_ncr:1_{A1B81732-1D54-4EE4-B5E4-BC85E0409697}" xr6:coauthVersionLast="36" xr6:coauthVersionMax="47" xr10:uidLastSave="{00000000-0000-0000-0000-000000000000}"/>
  <bookViews>
    <workbookView xWindow="735" yWindow="735" windowWidth="21600" windowHeight="11385" tabRatio="914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5" hidden="1">'איגרות חוב'!$A$1:$AJ$1</definedName>
    <definedName name="_xlnm._FilterDatabase" localSheetId="31" hidden="1">'אפשרויות בחירה'!$A$1:$E$1040</definedName>
    <definedName name="_xlnm._FilterDatabase" localSheetId="23" hidden="1">הלוואות!$A$1:$BA$75</definedName>
    <definedName name="_xlnm._FilterDatabase" localSheetId="18" hidden="1">'לא סחיר מניות מבכ ויהש'!$A$1:$Z$25</definedName>
    <definedName name="_xlnm._FilterDatabase" localSheetId="22" hidden="1">'לא סחיר נגזרים אחרים'!$A$1:$AO$36</definedName>
    <definedName name="_xlnm._FilterDatabase" localSheetId="32" hidden="1">'מיפוי סעיפים'!$A$1:$D$795</definedName>
    <definedName name="_xlnm._FilterDatabase" localSheetId="19" hidden="1">'קרנות השקעה'!$A$1:$Z$209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<sst xmlns="http://schemas.openxmlformats.org/spreadsheetml/2006/main" count="13080" uniqueCount="2412">
  <si>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</si>
  <si>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</si>
  <si>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</si>
  <si>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</si>
  <si>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</si>
  <si>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</si>
  <si>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</si>
  <si>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</si>
  <si>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</si>
  <si>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</si>
  <si>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</si>
  <si>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</si>
  <si>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</si>
  <si>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</si>
  <si>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</si>
  <si>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</si>
  <si>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</si>
  <si>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</si>
  <si>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</si>
  <si>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</si>
  <si>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</si>
  <si>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</si>
  <si>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</si>
  <si>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</si>
  <si>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</si>
  <si>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</si>
  <si>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</si>
  <si>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</si>
  <si>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</si>
  <si>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</si>
  <si>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</si>
  <si>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</si>
  <si>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</si>
  <si>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</si>
  <si>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</si>
  <si>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</si>
  <si>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</si>
  <si>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</si>
  <si>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</si>
  <si>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</si>
  <si>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</si>
  <si>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</si>
  <si>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</si>
  <si>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</si>
  <si>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</si>
  <si>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</si>
  <si>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</si>
  <si>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</si>
  <si>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</si>
  <si>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</si>
  <si>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</si>
  <si>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</si>
  <si>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</si>
  <si>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</si>
  <si>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</si>
  <si>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</si>
  <si>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</si>
  <si>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</si>
  <si>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</si>
  <si>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</si>
  <si>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</si>
  <si>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</si>
  <si>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</si>
  <si>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</si>
  <si>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</si>
  <si>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</si>
  <si>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</si>
  <si>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</si>
  <si>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</si>
  <si>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</si>
  <si>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</si>
  <si>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</si>
  <si>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</si>
  <si>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</si>
  <si>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</si>
  <si>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</si>
  <si>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</si>
  <si>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</si>
  <si>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</si>
  <si>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</si>
  <si>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</si>
  <si>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</si>
  <si>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</si>
  <si>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</si>
  <si>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</si>
  <si>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</si>
  <si>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</si>
  <si>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</si>
  <si>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</si>
  <si>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</si>
  <si>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</si>
  <si>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</si>
  <si>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</si>
  <si>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</si>
  <si>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</si>
  <si>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</si>
  <si>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</si>
  <si>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</si>
  <si>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</si>
  <si>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</si>
  <si>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</si>
  <si>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</si>
  <si>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</si>
  <si>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</si>
  <si>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</si>
  <si>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</si>
  <si>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</si>
  <si>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</si>
  <si>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</si>
  <si>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</si>
  <si>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</si>
  <si>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</si>
  <si>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</si>
  <si>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</si>
  <si>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</si>
  <si>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</si>
  <si>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</si>
  <si>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</si>
  <si>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</si>
  <si>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</si>
  <si>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</si>
  <si>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</si>
  <si>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</si>
  <si>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</si>
  <si>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</si>
  <si>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</si>
  <si>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</si>
  <si>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</si>
  <si>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</si>
  <si>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</si>
  <si>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</si>
  <si>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</si>
  <si>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</si>
  <si>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</si>
  <si>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</si>
  <si>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</si>
  <si>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</si>
  <si>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</si>
  <si>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</si>
  <si>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</si>
  <si>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</si>
  <si>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</si>
  <si>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</si>
  <si>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</si>
  <si>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</si>
  <si>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</si>
  <si>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</si>
  <si>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</si>
  <si>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</si>
  <si>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</si>
  <si>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</si>
  <si>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</si>
  <si>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</si>
  <si>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</si>
  <si>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</si>
  <si>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</si>
  <si>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</si>
  <si>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</si>
  <si>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</si>
  <si>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</si>
  <si>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</si>
  <si>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</si>
  <si>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</si>
  <si>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</si>
  <si>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</si>
  <si>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</si>
  <si>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</si>
  <si>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</si>
  <si>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</si>
  <si>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</si>
  <si>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</si>
  <si>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</si>
  <si>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</si>
  <si>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</si>
  <si>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</si>
  <si>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</si>
  <si>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</si>
  <si>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</si>
  <si>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</si>
  <si>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</si>
  <si>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</si>
  <si>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</si>
  <si>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</si>
  <si>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</si>
  <si>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</si>
  <si>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</si>
  <si>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</si>
  <si>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</si>
  <si>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</si>
  <si>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</si>
  <si>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</si>
  <si>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</si>
  <si>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</si>
  <si>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</si>
  <si>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</si>
  <si>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</si>
  <si>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</si>
  <si>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</si>
  <si>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</si>
  <si>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</si>
  <si>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</si>
  <si>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</si>
  <si>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</si>
  <si>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</si>
  <si>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</si>
  <si>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</si>
  <si>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</si>
  <si>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</si>
  <si>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</si>
  <si>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</si>
  <si>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</si>
  <si>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</si>
  <si>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</si>
  <si>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</si>
  <si>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</si>
  <si>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</si>
  <si>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</si>
  <si>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</si>
  <si>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</si>
  <si>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</si>
  <si>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</si>
  <si>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</si>
  <si>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</si>
  <si>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</si>
  <si>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</si>
  <si>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</si>
  <si>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</si>
  <si>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</si>
  <si>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</si>
  <si>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</si>
  <si>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</si>
  <si>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</si>
  <si>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</si>
  <si>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</si>
  <si>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</si>
  <si>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</si>
  <si>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</si>
  <si>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</si>
  <si>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</si>
  <si>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</si>
  <si>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</si>
  <si>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</si>
  <si>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</si>
  <si>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</si>
  <si>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</si>
  <si>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</si>
  <si>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</si>
  <si>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</si>
  <si>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</si>
  <si>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</si>
  <si>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</si>
  <si>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</si>
  <si>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</si>
  <si>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</si>
  <si>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</si>
  <si>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</si>
  <si>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</si>
  <si>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</si>
  <si>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</si>
  <si>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</si>
  <si>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</si>
  <si>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</si>
  <si>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</si>
  <si>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</si>
  <si>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</si>
  <si>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</si>
  <si>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</si>
  <si>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</si>
  <si>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</si>
  <si>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</si>
  <si>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</si>
  <si>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</si>
  <si>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</si>
  <si>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</si>
  <si>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</si>
  <si>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</si>
  <si>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</si>
  <si>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</si>
  <si>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</si>
  <si>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</si>
  <si>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</si>
  <si>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</si>
  <si>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</si>
  <si>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</si>
  <si>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</si>
  <si>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</si>
  <si>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</si>
  <si>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</si>
  <si>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</si>
  <si>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</si>
  <si>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</si>
  <si>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</si>
  <si>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</si>
  <si>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</si>
  <si>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</si>
  <si>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</si>
  <si>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</si>
  <si>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</si>
  <si>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</si>
  <si>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</si>
  <si>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</si>
  <si>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</si>
  <si>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</si>
  <si>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</si>
  <si>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</si>
  <si>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</si>
  <si>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</si>
  <si>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</si>
  <si>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</si>
  <si>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</si>
  <si>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</si>
  <si>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</si>
  <si>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</si>
  <si>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</si>
  <si>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</si>
  <si>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</si>
  <si>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</si>
  <si>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</si>
  <si>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</si>
  <si>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</si>
  <si>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</si>
  <si>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</si>
  <si>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</si>
  <si>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</si>
  <si>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</si>
  <si>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</si>
  <si>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</si>
  <si>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</si>
  <si>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</si>
  <si>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</si>
  <si>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</si>
  <si>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</si>
  <si>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</si>
  <si>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</si>
  <si>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</si>
  <si>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</si>
  <si>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</si>
  <si>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</si>
  <si>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</si>
  <si>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</si>
  <si>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</si>
  <si>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</si>
  <si>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</si>
  <si>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</si>
  <si>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</si>
  <si>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</si>
  <si>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</si>
  <si>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</si>
  <si>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</si>
  <si>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</si>
  <si>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</si>
  <si>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</si>
  <si>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</si>
  <si>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</si>
  <si>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</si>
  <si>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</si>
  <si>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</si>
  <si>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</si>
  <si>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</si>
  <si>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</si>
  <si>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</si>
  <si>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</si>
  <si>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</si>
  <si>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</si>
  <si>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</si>
  <si>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</si>
  <si>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</si>
  <si>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</si>
  <si>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</si>
  <si>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</si>
  <si>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</si>
  <si>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</si>
  <si>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</si>
  <si>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</si>
  <si>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</si>
  <si>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</si>
  <si>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</si>
  <si>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</si>
  <si>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</si>
  <si>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</si>
  <si>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</si>
  <si>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</si>
  <si>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</si>
  <si>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</si>
  <si>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</si>
  <si>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</si>
  <si>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</si>
  <si>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</si>
  <si>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</si>
  <si>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</si>
  <si>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</si>
  <si>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</si>
  <si>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</si>
  <si>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</si>
  <si>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</si>
  <si>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</si>
  <si>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</si>
  <si>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</si>
  <si>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</si>
  <si>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</si>
  <si>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</si>
  <si>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</si>
  <si>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</si>
  <si>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</si>
  <si>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</si>
  <si>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</si>
  <si>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</si>
  <si>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</si>
  <si>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</si>
  <si>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</si>
  <si>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</si>
  <si>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</si>
  <si>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</si>
  <si>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</si>
  <si>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</si>
  <si>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</si>
  <si>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</si>
  <si>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</si>
  <si>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</si>
  <si>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</si>
  <si>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</si>
  <si>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</si>
  <si>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</si>
  <si>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</si>
  <si>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</si>
  <si>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</si>
  <si>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</si>
  <si>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</si>
  <si>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</si>
  <si>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</si>
  <si>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</si>
  <si>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</si>
  <si>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</si>
  <si>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</si>
  <si>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</si>
  <si>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</si>
  <si>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</si>
  <si>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</si>
  <si>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</si>
  <si>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</si>
  <si>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</si>
  <si>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</si>
  <si>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</si>
  <si>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</si>
  <si>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</si>
  <si>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</si>
  <si>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</si>
  <si>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</si>
  <si>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</si>
  <si>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</si>
  <si>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</si>
  <si>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</si>
  <si>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</si>
  <si>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</si>
  <si>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</si>
  <si>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</si>
  <si>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</si>
  <si>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</si>
  <si>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</si>
  <si>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</si>
  <si>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</si>
  <si>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</si>
  <si>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</si>
  <si>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</si>
  <si>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</si>
  <si>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</si>
  <si>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</si>
  <si>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</si>
  <si>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</si>
  <si>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</si>
  <si>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</si>
  <si>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</si>
  <si>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</si>
  <si>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</si>
  <si>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</si>
  <si>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</si>
  <si>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</si>
  <si>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</si>
  <si>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</si>
  <si>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</si>
  <si>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</si>
  <si>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</si>
  <si>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</si>
  <si>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</si>
  <si>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</si>
  <si>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</si>
  <si>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</si>
  <si>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</si>
  <si>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</si>
  <si>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</si>
  <si>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</si>
  <si>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</si>
  <si>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</si>
  <si>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</si>
  <si>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</si>
  <si>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</si>
  <si>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</si>
  <si>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</si>
  <si>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</si>
  <si>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</si>
  <si>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</si>
  <si>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</si>
  <si>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</si>
  <si>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</si>
  <si>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</si>
  <si>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</si>
  <si>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</si>
  <si>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</si>
  <si>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</si>
  <si>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</si>
  <si>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</si>
  <si>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</si>
  <si>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</si>
  <si>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</si>
  <si>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</si>
  <si>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</si>
  <si>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</si>
  <si>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</si>
  <si>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</si>
  <si>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</si>
  <si>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</si>
  <si>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</si>
  <si>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</si>
  <si>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</si>
  <si>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</si>
  <si>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</si>
  <si>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</si>
  <si>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</si>
  <si>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</si>
  <si>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</si>
  <si>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</si>
  <si>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</si>
  <si>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</si>
  <si>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</si>
  <si>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</si>
  <si>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</si>
  <si>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</si>
  <si>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</si>
  <si>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</si>
  <si>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</si>
  <si>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</si>
  <si>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</si>
  <si>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</si>
  <si>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</si>
  <si>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</si>
  <si>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</si>
  <si>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</si>
  <si>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</si>
  <si>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</si>
  <si>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</si>
  <si>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</si>
  <si>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</si>
  <si>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</si>
  <si>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</si>
  <si>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</si>
  <si>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</si>
  <si>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</si>
  <si>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</si>
  <si>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</si>
  <si>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</si>
  <si>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</si>
  <si>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</si>
  <si>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</si>
  <si>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</si>
  <si>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</si>
  <si>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</si>
  <si>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</si>
  <si>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</si>
  <si>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</si>
  <si>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</si>
  <si>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</si>
  <si>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</si>
  <si>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</si>
  <si>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</si>
  <si>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</si>
  <si>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</si>
  <si>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</si>
  <si>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</si>
  <si>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</si>
  <si>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</si>
  <si>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</si>
  <si>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</si>
  <si>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</si>
  <si>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</si>
  <si>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</si>
  <si>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</si>
  <si>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</si>
  <si>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</si>
  <si>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</si>
  <si>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</si>
  <si>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</si>
  <si>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</si>
  <si>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</si>
  <si>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</si>
  <si>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</si>
  <si>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</si>
  <si>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</si>
  <si>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</si>
  <si>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</si>
  <si>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</si>
  <si>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</si>
  <si>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</si>
  <si>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</si>
  <si>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</si>
  <si>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</si>
  <si>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</si>
  <si>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</si>
  <si>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</si>
  <si>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</si>
  <si>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</si>
  <si>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</si>
  <si>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</si>
  <si>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</si>
  <si>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</si>
  <si>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</si>
  <si>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</si>
  <si>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</si>
  <si>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</si>
  <si>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</si>
  <si>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</si>
  <si>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</si>
  <si>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</si>
  <si>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</si>
  <si>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</si>
  <si>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</si>
  <si>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</si>
  <si>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</si>
  <si>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</si>
  <si>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</si>
  <si>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</si>
  <si>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</si>
  <si>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</si>
  <si>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</si>
  <si>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</si>
  <si>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</si>
  <si>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</si>
  <si>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</si>
  <si>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</si>
  <si>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</si>
  <si>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</si>
  <si>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</si>
  <si>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</si>
  <si>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</si>
  <si>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</si>
  <si>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</si>
  <si>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</si>
  <si>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</si>
  <si>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</si>
  <si>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</si>
  <si>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</si>
  <si>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</si>
  <si>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</si>
  <si>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</si>
  <si>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</si>
  <si>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</si>
  <si>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</si>
  <si>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</si>
  <si>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</si>
  <si>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</si>
  <si>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</si>
  <si>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</si>
  <si>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</si>
  <si>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</si>
  <si>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</si>
  <si>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</si>
  <si>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</si>
  <si>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</si>
  <si>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</si>
  <si>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</si>
  <si>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</si>
  <si>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</si>
  <si>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</si>
  <si>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</si>
  <si>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</si>
  <si>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</si>
  <si>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</si>
  <si>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</si>
  <si>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</si>
  <si>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</si>
  <si>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</si>
  <si>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</si>
  <si>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</si>
  <si>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</si>
  <si>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</si>
  <si>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</si>
  <si>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</si>
  <si>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</si>
  <si>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</si>
  <si>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</si>
  <si>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</si>
  <si>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</si>
  <si>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</si>
  <si>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</si>
  <si>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</si>
  <si>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</si>
  <si>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</si>
  <si>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</si>
  <si>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</si>
  <si>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</si>
  <si>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</si>
  <si>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</si>
  <si>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</si>
  <si>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</si>
  <si>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</si>
  <si>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</si>
  <si>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</si>
  <si>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</si>
  <si>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</si>
  <si>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</si>
  <si>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</si>
  <si>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</si>
  <si>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</si>
  <si>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</si>
  <si>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</si>
  <si>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</si>
  <si>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</si>
  <si>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</si>
  <si>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</si>
  <si>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</si>
  <si>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</si>
  <si>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</si>
  <si>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</si>
  <si>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</si>
  <si>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</si>
  <si>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</si>
  <si>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</si>
  <si>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</si>
  <si>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</si>
  <si>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</si>
  <si>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</si>
  <si>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</si>
  <si>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</si>
  <si>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</si>
  <si>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</si>
  <si>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</si>
  <si>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</si>
  <si>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</si>
  <si>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</si>
  <si>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</si>
  <si>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</si>
  <si>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</si>
  <si>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</si>
  <si>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</si>
  <si>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</si>
  <si>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</si>
  <si>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</si>
  <si>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</si>
  <si>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</si>
  <si>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</si>
  <si>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</si>
  <si>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</si>
  <si>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</si>
  <si>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</si>
  <si>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</si>
  <si>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</si>
  <si>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</si>
  <si>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</si>
  <si>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</si>
  <si>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</si>
  <si>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</si>
  <si>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</si>
  <si>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</si>
  <si>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</si>
  <si>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</si>
  <si>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</si>
  <si>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</si>
  <si>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</si>
  <si>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</si>
  <si>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</si>
  <si>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</si>
  <si>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</si>
  <si>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</si>
  <si>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</si>
  <si>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</si>
  <si>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</si>
  <si>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</si>
  <si>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</si>
  <si>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</si>
  <si>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</si>
  <si>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</si>
  <si>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</si>
  <si>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</si>
  <si>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</si>
  <si>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</si>
  <si>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</si>
  <si>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</si>
  <si>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</si>
  <si>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</si>
  <si>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</si>
  <si>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</si>
  <si>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</si>
  <si>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</si>
  <si>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</si>
  <si>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</si>
  <si>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</si>
  <si>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</si>
  <si>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</si>
  <si>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</si>
  <si>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</si>
  <si>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</si>
  <si>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</si>
  <si>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</si>
  <si>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</si>
  <si>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</si>
  <si>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</si>
  <si>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</si>
  <si>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</si>
  <si>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</si>
  <si>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</si>
  <si>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</si>
  <si>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</si>
  <si>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</si>
  <si>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</si>
  <si>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</si>
  <si>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</si>
  <si>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</si>
  <si>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</si>
  <si>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</si>
  <si>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</si>
  <si>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</si>
  <si>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</si>
  <si>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</si>
  <si>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</si>
  <si>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</si>
  <si>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</si>
  <si>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</si>
  <si>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</si>
  <si>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</si>
  <si>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</si>
  <si>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</si>
  <si>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</si>
  <si>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</si>
  <si>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</si>
  <si>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</si>
  <si>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</si>
  <si>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</si>
  <si>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</si>
  <si>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</si>
  <si>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</si>
  <si>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</si>
  <si>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</si>
  <si>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</si>
  <si>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</si>
  <si>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</si>
  <si>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</si>
  <si>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</si>
  <si>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</si>
  <si>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</si>
  <si>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</si>
  <si>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</si>
  <si>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</si>
  <si>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</si>
  <si>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</si>
  <si>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</si>
  <si>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</si>
  <si>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</si>
  <si>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</si>
  <si>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</si>
  <si>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</si>
  <si>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</si>
  <si>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</si>
  <si>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</si>
  <si>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</si>
  <si>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</si>
  <si>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</si>
  <si>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</si>
  <si>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</si>
  <si>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</si>
  <si>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</si>
  <si>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</si>
  <si>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</si>
  <si>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</si>
  <si>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</si>
  <si>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</si>
  <si>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</si>
  <si>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</si>
  <si>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</si>
  <si>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</si>
  <si>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</si>
  <si>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</si>
  <si>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</si>
  <si>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</si>
  <si>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</si>
  <si>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</si>
  <si>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</si>
  <si>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</si>
  <si>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</si>
  <si>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</si>
  <si>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</si>
  <si>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</si>
  <si>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</si>
  <si>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</si>
  <si>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</si>
  <si>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</si>
  <si>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</si>
  <si>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</si>
  <si>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</si>
  <si>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</si>
  <si>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</si>
  <si>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</si>
  <si>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</si>
  <si>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</si>
  <si>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</si>
  <si>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</si>
  <si>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</si>
  <si>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</si>
  <si>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</si>
  <si>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</si>
  <si>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</si>
  <si>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</si>
  <si>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</si>
  <si>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</si>
  <si>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</si>
  <si>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</si>
  <si>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</si>
  <si>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</si>
  <si>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</si>
  <si>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</si>
  <si>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</si>
  <si>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</si>
  <si>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</si>
  <si>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</si>
  <si>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</si>
  <si>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</si>
  <si>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</si>
  <si>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</si>
  <si>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</si>
  <si>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</si>
  <si>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</si>
  <si>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</si>
  <si>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</si>
  <si>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</si>
  <si>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</si>
  <si>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</si>
  <si>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</si>
  <si>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</si>
  <si>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</si>
  <si>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</si>
  <si>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</si>
  <si>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</si>
  <si>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</si>
  <si>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</si>
  <si>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</si>
  <si>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</si>
  <si>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</si>
  <si>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</si>
  <si>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</si>
  <si>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</si>
  <si>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</si>
  <si>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</si>
  <si>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</si>
  <si>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</si>
  <si>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</si>
  <si>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</si>
  <si>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</si>
  <si>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</si>
  <si>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</si>
  <si>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</si>
  <si>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</si>
  <si>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</si>
  <si>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</si>
  <si>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</si>
  <si>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</si>
  <si>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</si>
  <si>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</si>
  <si>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</si>
  <si>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</si>
  <si>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</si>
  <si>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</si>
  <si>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</si>
  <si>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</si>
  <si>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</si>
  <si>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</si>
  <si>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</si>
  <si>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</si>
  <si>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</si>
  <si>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</si>
  <si>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</si>
  <si>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</si>
  <si>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</si>
  <si>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</si>
  <si>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</si>
  <si>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</si>
  <si>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</si>
  <si>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</si>
  <si>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</si>
  <si>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</si>
  <si>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</si>
  <si>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</si>
  <si>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</si>
  <si>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</si>
  <si>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</si>
  <si>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</si>
  <si>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</si>
  <si>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</si>
  <si>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</si>
  <si>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</si>
  <si>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</si>
  <si>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</si>
  <si>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</si>
  <si>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</si>
  <si>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</si>
  <si>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</si>
  <si>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</si>
  <si>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</si>
  <si>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</si>
  <si>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</si>
  <si>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</si>
  <si>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</si>
  <si>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</si>
  <si>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</si>
  <si>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</si>
  <si>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</si>
  <si>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</si>
  <si>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</si>
  <si>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</si>
  <si>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</si>
  <si>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</si>
  <si>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</si>
  <si>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</si>
  <si>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</si>
  <si>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</si>
  <si>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</si>
  <si>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</si>
  <si>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</si>
  <si>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</si>
  <si>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</si>
  <si>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</si>
  <si>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</si>
  <si>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</si>
  <si>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</si>
  <si>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</si>
  <si>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</si>
  <si>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</si>
  <si>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</si>
  <si>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</si>
  <si>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</si>
  <si>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</si>
  <si>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</si>
  <si>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</si>
  <si>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</si>
  <si>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</si>
  <si>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</si>
  <si>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</si>
  <si>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</si>
  <si>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</si>
  <si>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</si>
  <si>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</si>
  <si>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</si>
  <si>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</si>
  <si>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</si>
  <si>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</si>
  <si>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</si>
  <si>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</si>
  <si>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</si>
  <si>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</si>
  <si>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</si>
  <si>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</si>
  <si>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</si>
  <si>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</si>
  <si>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</si>
  <si>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</si>
  <si>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</si>
  <si>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</si>
  <si>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</si>
  <si>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</si>
  <si>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</si>
  <si>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</si>
  <si>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</si>
  <si>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</si>
  <si>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</si>
  <si>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</si>
  <si>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</si>
  <si>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</si>
  <si>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</si>
  <si>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</si>
  <si>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</si>
  <si>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</si>
  <si>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</si>
  <si>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</si>
  <si>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</si>
  <si>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</si>
  <si>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</si>
  <si>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</si>
  <si>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</si>
  <si>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</si>
  <si>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</si>
  <si>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</si>
  <si>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</si>
  <si>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</si>
  <si>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</si>
  <si>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</si>
  <si>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</si>
  <si>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</si>
  <si>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</si>
  <si>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</si>
  <si>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</si>
  <si>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</si>
  <si>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</si>
  <si>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</si>
  <si>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</si>
  <si>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</si>
  <si>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</si>
  <si>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</si>
  <si>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</si>
  <si>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</si>
  <si>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</si>
  <si>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</si>
  <si>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</si>
  <si>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</si>
  <si>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</si>
  <si>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</si>
  <si>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</si>
  <si>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</si>
  <si>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</si>
  <si>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</si>
  <si>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</si>
  <si>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</si>
  <si>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</si>
  <si>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</si>
  <si>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</si>
  <si>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</si>
  <si>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</si>
  <si>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</si>
  <si>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</si>
  <si>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</si>
  <si>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</si>
  <si>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</si>
  <si>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</si>
  <si>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</si>
  <si>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</si>
  <si>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</si>
  <si>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</si>
  <si>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</si>
  <si>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</si>
  <si>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</si>
  <si>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</si>
  <si>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</si>
  <si>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</si>
  <si>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</si>
  <si>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</si>
  <si>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</si>
  <si>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</si>
  <si>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</si>
  <si>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</si>
  <si>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</si>
  <si>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</si>
  <si>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</si>
  <si>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</si>
  <si>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</si>
  <si>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</si>
  <si>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</si>
  <si>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</si>
  <si>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</si>
  <si>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</si>
  <si>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</si>
  <si>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</si>
  <si>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</si>
  <si>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</si>
  <si>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</si>
  <si>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</si>
  <si>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</si>
  <si>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</si>
  <si>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</si>
  <si>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</si>
  <si>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</si>
  <si>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</si>
  <si>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</si>
  <si>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</si>
  <si>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</si>
  <si>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</si>
  <si>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</si>
  <si>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</si>
  <si>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</si>
  <si>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</si>
  <si>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</si>
  <si>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</si>
  <si>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</si>
  <si>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</si>
  <si>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</si>
  <si>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</si>
  <si>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</si>
  <si>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</si>
  <si>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</si>
  <si>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</si>
  <si>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</si>
  <si>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</si>
  <si>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</si>
  <si>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</si>
  <si>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</si>
  <si>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</si>
  <si>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</si>
  <si>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</si>
  <si>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</si>
  <si>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</si>
  <si>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</si>
  <si>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</si>
  <si>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</si>
  <si>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</si>
  <si>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</si>
  <si>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</si>
  <si>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</si>
  <si>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</si>
  <si>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</si>
  <si>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</si>
  <si>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</si>
  <si>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</si>
  <si>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</si>
  <si>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</si>
  <si>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EUR</t>
  </si>
  <si>
    <t>בנק דיסקונט</t>
  </si>
  <si>
    <t>11-10</t>
  </si>
  <si>
    <t>USD</t>
  </si>
  <si>
    <t>3.647000</t>
  </si>
  <si>
    <t>בנק הפועלים</t>
  </si>
  <si>
    <t>12-600</t>
  </si>
  <si>
    <t>יו-בנק</t>
  </si>
  <si>
    <t>26-273</t>
  </si>
  <si>
    <t>בנק לאומי</t>
  </si>
  <si>
    <t>10-800</t>
  </si>
  <si>
    <t>GBP</t>
  </si>
  <si>
    <t>CAD</t>
  </si>
  <si>
    <t>ILS</t>
  </si>
  <si>
    <t>1.000000</t>
  </si>
  <si>
    <t>JPY</t>
  </si>
  <si>
    <t>DKK</t>
  </si>
  <si>
    <t>AUD</t>
  </si>
  <si>
    <t>Aaa.il</t>
  </si>
  <si>
    <t>ממשלת ישראל</t>
  </si>
  <si>
    <t>ממשלתי 0327</t>
  </si>
  <si>
    <t>IL0011393449</t>
  </si>
  <si>
    <t>ilRF</t>
  </si>
  <si>
    <t>מ.ק.מ. 125</t>
  </si>
  <si>
    <t>IL0082501284</t>
  </si>
  <si>
    <t>ממשל שקלית 425</t>
  </si>
  <si>
    <t>IL0011626681</t>
  </si>
  <si>
    <t>ממשלתי שקלי 142</t>
  </si>
  <si>
    <t>IL0011254005</t>
  </si>
  <si>
    <t>מקמ 1015</t>
  </si>
  <si>
    <t>IL0082510194</t>
  </si>
  <si>
    <t>ממשל צמודה 1131</t>
  </si>
  <si>
    <t>IL0011722209</t>
  </si>
  <si>
    <t>ממשלתי צמוד  1151</t>
  </si>
  <si>
    <t>IL0011683013</t>
  </si>
  <si>
    <t>ממשלתי צמוד 0536</t>
  </si>
  <si>
    <t>IL0010977085</t>
  </si>
  <si>
    <t>מקמ  0315</t>
  </si>
  <si>
    <t>IL0082503181</t>
  </si>
  <si>
    <t>מקמ 0515</t>
  </si>
  <si>
    <t>IL0082505160</t>
  </si>
  <si>
    <t>ממשל קצרה 0225</t>
  </si>
  <si>
    <t>IL0012052028</t>
  </si>
  <si>
    <t>מ.ק.מ. 215</t>
  </si>
  <si>
    <t>IL0082502191</t>
  </si>
  <si>
    <t>ממשלתי שקלי 1152</t>
  </si>
  <si>
    <t>IL0011840761</t>
  </si>
  <si>
    <t>ממשל צמודה 0726</t>
  </si>
  <si>
    <t>IL0011695645</t>
  </si>
  <si>
    <t>ממשלתי שקלי 347</t>
  </si>
  <si>
    <t>IL0011401937</t>
  </si>
  <si>
    <t>ממשלתי צמוד 0545</t>
  </si>
  <si>
    <t>IL0011348658</t>
  </si>
  <si>
    <t>ממשלתי משתנה 0526</t>
  </si>
  <si>
    <t>IL0011417958</t>
  </si>
  <si>
    <t>ממשלתי 0928</t>
  </si>
  <si>
    <t>IL0011508798</t>
  </si>
  <si>
    <t>מקמ 0415</t>
  </si>
  <si>
    <t>IL0082504171</t>
  </si>
  <si>
    <t>ממשלתי  צמוד 0841</t>
  </si>
  <si>
    <t>IL0011205833</t>
  </si>
  <si>
    <t>ממשל שקלית 0330</t>
  </si>
  <si>
    <t>IL0011609851</t>
  </si>
  <si>
    <t>ממשל צמודה 1033</t>
  </si>
  <si>
    <t>IL0012043795</t>
  </si>
  <si>
    <t>US Government</t>
  </si>
  <si>
    <t>B 0 02/20/25</t>
  </si>
  <si>
    <t>US912797KA41</t>
  </si>
  <si>
    <t>Aaa</t>
  </si>
  <si>
    <t>ממשלת ארה"ב</t>
  </si>
  <si>
    <t>B 0 1/23/25</t>
  </si>
  <si>
    <t>US912797JR94</t>
  </si>
  <si>
    <t>ISRAEL 2.75 07/03/30</t>
  </si>
  <si>
    <t>US46513JB346</t>
  </si>
  <si>
    <t>Baa1</t>
  </si>
  <si>
    <t>B 0 01/07/25</t>
  </si>
  <si>
    <t>US912797MW43</t>
  </si>
  <si>
    <t>איידיאיי הנפקות</t>
  </si>
  <si>
    <t>אידיאי הנפקות שטר הון נדחה ה 3.27% 15.11.25 רובד2</t>
  </si>
  <si>
    <t>IL0011558785</t>
  </si>
  <si>
    <t>A2.il</t>
  </si>
  <si>
    <t>מימון ישיר</t>
  </si>
  <si>
    <t>מימון ישיר קבוצה ו</t>
  </si>
  <si>
    <t>IL0011916595</t>
  </si>
  <si>
    <t>A1.il</t>
  </si>
  <si>
    <t>פועלים התח נד ז</t>
  </si>
  <si>
    <t>IL0011913295</t>
  </si>
  <si>
    <t>ilAA-</t>
  </si>
  <si>
    <t>הראל ביטוח מימון והנפקות בע"מ</t>
  </si>
  <si>
    <t>הראל טז הון רובד 2</t>
  </si>
  <si>
    <t>IL0011576019</t>
  </si>
  <si>
    <t>פועלים 200</t>
  </si>
  <si>
    <t>IL0066204962</t>
  </si>
  <si>
    <t>מימון ישיר אגח ד</t>
  </si>
  <si>
    <t>IL0011756603</t>
  </si>
  <si>
    <t>הפחתה בגין קניה בהנפקה מימון ישיר ו 12.9.23</t>
  </si>
  <si>
    <t>פועלים התח נד ה</t>
  </si>
  <si>
    <t>IL0066204624</t>
  </si>
  <si>
    <t>קבוצת עזריאלי בע"מ</t>
  </si>
  <si>
    <t>עזריאלי   אגח ד</t>
  </si>
  <si>
    <t>IL0011386500</t>
  </si>
  <si>
    <t>Aa1.il</t>
  </si>
  <si>
    <t>נתיבי הגז הטבעי לישראל בע"מ</t>
  </si>
  <si>
    <t>נתיבי גז אגח ד</t>
  </si>
  <si>
    <t>IL0011475030</t>
  </si>
  <si>
    <t>חברת החשמל לישראל בע"מ</t>
  </si>
  <si>
    <t>חשמל אגח 33</t>
  </si>
  <si>
    <t>IL0060003923</t>
  </si>
  <si>
    <t>AA</t>
  </si>
  <si>
    <t>מזרחי טפחות הנפקות</t>
  </si>
  <si>
    <t>מזרחי טפ הנ אגח 68</t>
  </si>
  <si>
    <t>IL0012021429</t>
  </si>
  <si>
    <t>מז טפ הנ אגח 67</t>
  </si>
  <si>
    <t>IL0011968075</t>
  </si>
  <si>
    <t>לאומי</t>
  </si>
  <si>
    <t>לאומי 183</t>
  </si>
  <si>
    <t>IL0060405474</t>
  </si>
  <si>
    <t>מזרחי טפחות הנפקות 46</t>
  </si>
  <si>
    <t>IL0023102259</t>
  </si>
  <si>
    <t>מזרחי  טפחות הנפקות  52</t>
  </si>
  <si>
    <t>IL0023103810</t>
  </si>
  <si>
    <t>חשמל 34</t>
  </si>
  <si>
    <t>IL0011967812</t>
  </si>
  <si>
    <t>פועלים  אגח 202</t>
  </si>
  <si>
    <t>IL0011998502</t>
  </si>
  <si>
    <t>מקורות חברת מים בע"מ</t>
  </si>
  <si>
    <t>מקורות סדרה 10</t>
  </si>
  <si>
    <t>IL0011584682</t>
  </si>
  <si>
    <t>חשמל 31</t>
  </si>
  <si>
    <t>IL0060002859</t>
  </si>
  <si>
    <t>בזק החברה הישראלית לתקשורת בע"מ</t>
  </si>
  <si>
    <t>בזק 9</t>
  </si>
  <si>
    <t>IL0023001766</t>
  </si>
  <si>
    <t>Aa2.il</t>
  </si>
  <si>
    <t>חשמל אגח 27</t>
  </si>
  <si>
    <t>IL0060002107</t>
  </si>
  <si>
    <t>דיסקונט מנפיקים בע"מ</t>
  </si>
  <si>
    <t>דיסקונט מנפיקים טז</t>
  </si>
  <si>
    <t>IL0012031576</t>
  </si>
  <si>
    <t>הראל שטר הון נדחה יג 2029 3.95%</t>
  </si>
  <si>
    <t>IL0011381717</t>
  </si>
  <si>
    <t>מז טפ הנ אגח 66</t>
  </si>
  <si>
    <t>IL0011916678</t>
  </si>
  <si>
    <t>לאומי מימון 179</t>
  </si>
  <si>
    <t>IL0060403727</t>
  </si>
  <si>
    <t>עזריאלי אגח ה</t>
  </si>
  <si>
    <t>IL0011566036</t>
  </si>
  <si>
    <t>דיסקונט מנפיקים אגח טו</t>
  </si>
  <si>
    <t>IL0074803045</t>
  </si>
  <si>
    <t>חשמל 35</t>
  </si>
  <si>
    <t>IL0011967994</t>
  </si>
  <si>
    <t>עזריאלי אגח ט</t>
  </si>
  <si>
    <t>IL0012092537</t>
  </si>
  <si>
    <t>לאומי 186</t>
  </si>
  <si>
    <t>IL0012018391</t>
  </si>
  <si>
    <t>פועלים אגח 203</t>
  </si>
  <si>
    <t>IL0011998684</t>
  </si>
  <si>
    <t>מזרחי  טפחות הנפקות 64</t>
  </si>
  <si>
    <t>IL0023105559</t>
  </si>
  <si>
    <t>לאומי אגח 182</t>
  </si>
  <si>
    <t>IL0060405391</t>
  </si>
  <si>
    <t>פועלים אגח 201</t>
  </si>
  <si>
    <t>IL0011913451</t>
  </si>
  <si>
    <t>תשתיות אנרגיה בע"מ</t>
  </si>
  <si>
    <t>תשתיות אנרגיה אג"ח ב'</t>
  </si>
  <si>
    <t>IL001211515</t>
  </si>
  <si>
    <t>מזרחי טפחות  הנפקות 49</t>
  </si>
  <si>
    <t>IL0023102820</t>
  </si>
  <si>
    <t>מקורות סדרה 11</t>
  </si>
  <si>
    <t>IL0011584765</t>
  </si>
  <si>
    <t>מזרחי טפחות הנפקות אגח 62</t>
  </si>
  <si>
    <t>IL0023104982</t>
  </si>
  <si>
    <t>Kyndryl Holdings, Inc.</t>
  </si>
  <si>
    <t>549300LQ4LWX2R8ZV130</t>
  </si>
  <si>
    <t>KD 6.35 02/20/34</t>
  </si>
  <si>
    <t>US50155QAN07</t>
  </si>
  <si>
    <t>BBB-</t>
  </si>
  <si>
    <t>GENERAL MOTORS</t>
  </si>
  <si>
    <t>54930070NSV60J38I987</t>
  </si>
  <si>
    <t>GM 4.2 01.10.27</t>
  </si>
  <si>
    <t>US37045VAN01</t>
  </si>
  <si>
    <t>Baa2</t>
  </si>
  <si>
    <t>H&amp;R Block</t>
  </si>
  <si>
    <t>549300CE3KUCWLZBG404</t>
  </si>
  <si>
    <t>HRB 3.875 08/15/30</t>
  </si>
  <si>
    <t>US093662AH70</t>
  </si>
  <si>
    <t>Baa3</t>
  </si>
  <si>
    <t>Tapestry</t>
  </si>
  <si>
    <t>549300LJNVY5SW3VTN33</t>
  </si>
  <si>
    <t>TPR 3.05 03/15/32</t>
  </si>
  <si>
    <t>US876030AA54</t>
  </si>
  <si>
    <t>BBB</t>
  </si>
  <si>
    <t>Valero Energy Partners</t>
  </si>
  <si>
    <t>549300XTO5VR8SKV1V74</t>
  </si>
  <si>
    <t>VLO 4.5 03/15/28</t>
  </si>
  <si>
    <t>US91914JAB89</t>
  </si>
  <si>
    <t>Lenovo</t>
  </si>
  <si>
    <t>254900VUZRGD5U73RE46</t>
  </si>
  <si>
    <t>Lenovo 3.421 11/02/30</t>
  </si>
  <si>
    <t>USY5257YAJ65</t>
  </si>
  <si>
    <t>D.R. Horton Inc</t>
  </si>
  <si>
    <t>529900ZIUEYVSB8QDD25</t>
  </si>
  <si>
    <t>DHI 5 10/15/34</t>
  </si>
  <si>
    <t>US23331ABS78</t>
  </si>
  <si>
    <t>POSCO</t>
  </si>
  <si>
    <t>988400E5HRVX81AYLM04</t>
  </si>
  <si>
    <t>POHANG 5.75 01/17/28</t>
  </si>
  <si>
    <t>USY7S272AG74</t>
  </si>
  <si>
    <t>Wipro IT Services</t>
  </si>
  <si>
    <t>335800IFS1IJHESG8362</t>
  </si>
  <si>
    <t>WPROIN 1.5 06/23/26</t>
  </si>
  <si>
    <t>USU9841MAA00</t>
  </si>
  <si>
    <t>A-</t>
  </si>
  <si>
    <t>Juniper Networks Inc.</t>
  </si>
  <si>
    <t>AUHIXNGG7U2U7JEHM527</t>
  </si>
  <si>
    <t>JNPR 2 12/10/30 COR</t>
  </si>
  <si>
    <t>US48203RAP91</t>
  </si>
  <si>
    <t>Hong Kong Airport Authority</t>
  </si>
  <si>
    <t>549300DSMAD69T7GGN13</t>
  </si>
  <si>
    <t>HKAA 2.4 PERP</t>
  </si>
  <si>
    <t>XS2264055182</t>
  </si>
  <si>
    <t>META PLATFORMS INC</t>
  </si>
  <si>
    <t>BQ4BKCS1HXDV9HN80Z93</t>
  </si>
  <si>
    <t>META 4 3/4 08/15/34</t>
  </si>
  <si>
    <t>US30303M8U95</t>
  </si>
  <si>
    <t>Aa3</t>
  </si>
  <si>
    <t>HYUNDAI CAPITAL AMERICA</t>
  </si>
  <si>
    <t>9884004RQX8PRBXQ8S60</t>
  </si>
  <si>
    <t>HYNMTR 5.35% 03/19/29</t>
  </si>
  <si>
    <t>US44891CCY75</t>
  </si>
  <si>
    <t>Micron Technology Inc</t>
  </si>
  <si>
    <t>B3DXGBC8GAIYWI2Z0172</t>
  </si>
  <si>
    <t>MU 5 7.8 09.15.33</t>
  </si>
  <si>
    <t>US595112CB74</t>
  </si>
  <si>
    <t>Alibaba Group Holding</t>
  </si>
  <si>
    <t>5493001NTNQJDH60PM02</t>
  </si>
  <si>
    <t>BABA 5 1/4 05/26/35 REGS</t>
  </si>
  <si>
    <t>USG01719AM89</t>
  </si>
  <si>
    <t>A+</t>
  </si>
  <si>
    <t>Olympus</t>
  </si>
  <si>
    <t>5299000Y52IFDI1I2A21</t>
  </si>
  <si>
    <t>Olympu 2.143 12/08/26</t>
  </si>
  <si>
    <t>USJ61240AN76</t>
  </si>
  <si>
    <t>HKAA 2.1 PERP</t>
  </si>
  <si>
    <t>XS2264054706</t>
  </si>
  <si>
    <t>Verisign</t>
  </si>
  <si>
    <t>LMPL4N8ZOJRMF0KOF759</t>
  </si>
  <si>
    <t>VRSN 2.7 06/15/31</t>
  </si>
  <si>
    <t>US92343EAM49</t>
  </si>
  <si>
    <t>Expedia group</t>
  </si>
  <si>
    <t>549300IMO4B4W5RWYH14</t>
  </si>
  <si>
    <t>EXPE 2.95 03/15/31</t>
  </si>
  <si>
    <t>US30212PBH73</t>
  </si>
  <si>
    <t>TPR 4 1/8 07/15/27</t>
  </si>
  <si>
    <t>US189754AC88</t>
  </si>
  <si>
    <t>HF SINCLAIR CORP</t>
  </si>
  <si>
    <t>98840072S6T63E2V1291</t>
  </si>
  <si>
    <t>DINO 4 1/2 10/01/30</t>
  </si>
  <si>
    <t>US403949AC48</t>
  </si>
  <si>
    <t>7.75% I.ELECTRIC 12/27</t>
  </si>
  <si>
    <t>US46507WAB63</t>
  </si>
  <si>
    <t>Pershing Square Holdings</t>
  </si>
  <si>
    <t>G67KJ524WPCAX4V2X190</t>
  </si>
  <si>
    <t>PSHNA 3.25 10/01/31</t>
  </si>
  <si>
    <t>XS2392997172</t>
  </si>
  <si>
    <t>BBB+</t>
  </si>
  <si>
    <t>אנלייט אנרגיה</t>
  </si>
  <si>
    <t>IL0007200111</t>
  </si>
  <si>
    <t>ג'י סיטי בע"מ</t>
  </si>
  <si>
    <t>גזית גלוב</t>
  </si>
  <si>
    <t>IL0001260111</t>
  </si>
  <si>
    <t>שופרסל</t>
  </si>
  <si>
    <t>IL0007770378</t>
  </si>
  <si>
    <t>נובה מכשירי מדידה</t>
  </si>
  <si>
    <t>נובה</t>
  </si>
  <si>
    <t>IL0010845571</t>
  </si>
  <si>
    <t>שטראוס גרופ</t>
  </si>
  <si>
    <t>שטראוס-עלית</t>
  </si>
  <si>
    <t>IL0007460160</t>
  </si>
  <si>
    <t>IL0006046119</t>
  </si>
  <si>
    <t>אלביט מערכות</t>
  </si>
  <si>
    <t>IL0010811243</t>
  </si>
  <si>
    <t>מבנה נדל"ן (כ.ד) בע"מ</t>
  </si>
  <si>
    <t>מבני תעשיה</t>
  </si>
  <si>
    <t>IL0002260193</t>
  </si>
  <si>
    <t>קמטק</t>
  </si>
  <si>
    <t>IL0010952641</t>
  </si>
  <si>
    <t>או פי סי אנרגיה</t>
  </si>
  <si>
    <t>IL0011415713</t>
  </si>
  <si>
    <t>אנרג'יאן נפט וגז פי אל סי</t>
  </si>
  <si>
    <t>אנרג'יאן</t>
  </si>
  <si>
    <t>GB00BG12Y042</t>
  </si>
  <si>
    <t>בינלאומי</t>
  </si>
  <si>
    <t>בינלאומי  5</t>
  </si>
  <si>
    <t>IL0005930388</t>
  </si>
  <si>
    <t>זפירוס ווינג אנרג'יס בע"מ</t>
  </si>
  <si>
    <t>זפירוס</t>
  </si>
  <si>
    <t>IL0011946956</t>
  </si>
  <si>
    <t>אנרג'יקס פרויקטים 1 ש.מ</t>
  </si>
  <si>
    <t>אנרג'יקס</t>
  </si>
  <si>
    <t>IL0011233553</t>
  </si>
  <si>
    <t>כיל</t>
  </si>
  <si>
    <t>אי.סי. אל  -  כיל</t>
  </si>
  <si>
    <t>IL0002810146</t>
  </si>
  <si>
    <t>שפיר הנדסה ותעשיה בע"מ</t>
  </si>
  <si>
    <t>IL0011338758</t>
  </si>
  <si>
    <t>קבוצת דלק בע"מ</t>
  </si>
  <si>
    <t>דלק קבוצה</t>
  </si>
  <si>
    <t>IL0010841281</t>
  </si>
  <si>
    <t>עזריאלי קבוצה</t>
  </si>
  <si>
    <t>IL0011194789</t>
  </si>
  <si>
    <t>פתאל החזקות</t>
  </si>
  <si>
    <t>IL0011434292</t>
  </si>
  <si>
    <t>בזק</t>
  </si>
  <si>
    <t>IL0002300114</t>
  </si>
  <si>
    <t>דמרי</t>
  </si>
  <si>
    <t>IL0010903156</t>
  </si>
  <si>
    <t>אורמת טכנולוגיות, אינק (דואלי)</t>
  </si>
  <si>
    <t>אורמת טכנולוגיות בע"מ</t>
  </si>
  <si>
    <t>US6866881021</t>
  </si>
  <si>
    <t>בנק מזרחי טפחות בע"מ</t>
  </si>
  <si>
    <t>מזרחי טפחות</t>
  </si>
  <si>
    <t>IL0006954379</t>
  </si>
  <si>
    <t>טאואר</t>
  </si>
  <si>
    <t>IL0010823792</t>
  </si>
  <si>
    <t>נייס</t>
  </si>
  <si>
    <t>IL0002730112</t>
  </si>
  <si>
    <t>פרטנר</t>
  </si>
  <si>
    <t>IL0010834849</t>
  </si>
  <si>
    <t>אמות השקעות</t>
  </si>
  <si>
    <t>אמות</t>
  </si>
  <si>
    <t>IL0010972789</t>
  </si>
  <si>
    <t>דלק קידוחים</t>
  </si>
  <si>
    <t>ניו-מד אנרג יהש</t>
  </si>
  <si>
    <t>IL0004750209</t>
  </si>
  <si>
    <t>החברה לישראל</t>
  </si>
  <si>
    <t>חברה לישראל</t>
  </si>
  <si>
    <t>IL0005760173</t>
  </si>
  <si>
    <t>סאפיינס אינטרנשיונל קורפוריישן</t>
  </si>
  <si>
    <t>סאפיינס</t>
  </si>
  <si>
    <t>KYG7T16G1039</t>
  </si>
  <si>
    <t>פועלים</t>
  </si>
  <si>
    <t>IL0006625771</t>
  </si>
  <si>
    <t>טבע</t>
  </si>
  <si>
    <t>IL0006290147</t>
  </si>
  <si>
    <t>שיכון ובינוי</t>
  </si>
  <si>
    <t>IL0010819428</t>
  </si>
  <si>
    <t>ריט 1</t>
  </si>
  <si>
    <t>IL0010989205</t>
  </si>
  <si>
    <t>ביג מרכזי קניות</t>
  </si>
  <si>
    <t>ביג</t>
  </si>
  <si>
    <t>IL0010972607</t>
  </si>
  <si>
    <t>איירפורט סיטי</t>
  </si>
  <si>
    <t>ארפורט סיטי</t>
  </si>
  <si>
    <t>IL0010958358</t>
  </si>
  <si>
    <t>רציו חיפושי נפט</t>
  </si>
  <si>
    <t>רציו יהש</t>
  </si>
  <si>
    <t>IL0003940157</t>
  </si>
  <si>
    <t>הראל השקעות</t>
  </si>
  <si>
    <t>IL0005850180</t>
  </si>
  <si>
    <t>דיסקונט א</t>
  </si>
  <si>
    <t>IL0006912120</t>
  </si>
  <si>
    <t>קבוצת אשטרום</t>
  </si>
  <si>
    <t>אשטרום קבוצה</t>
  </si>
  <si>
    <t>IL0011323156</t>
  </si>
  <si>
    <t>מליסרון</t>
  </si>
  <si>
    <t>IL0003230146</t>
  </si>
  <si>
    <t>הפניקס אחזקות</t>
  </si>
  <si>
    <t>הפניקס 1</t>
  </si>
  <si>
    <t>IL0007670123</t>
  </si>
  <si>
    <t>סלקום ישראל בע"מ</t>
  </si>
  <si>
    <t>סלקום</t>
  </si>
  <si>
    <t>IL0011015349</t>
  </si>
  <si>
    <t>InMode</t>
  </si>
  <si>
    <t>549300TTHIODYMGND828</t>
  </si>
  <si>
    <t>INMD - InMode   (POALIM)</t>
  </si>
  <si>
    <t>IL0011595993</t>
  </si>
  <si>
    <t>Schlumberger</t>
  </si>
  <si>
    <t>213800ZUA17OK3QLGM62</t>
  </si>
  <si>
    <t>SLB - Schlumberger LTD (POALIM)</t>
  </si>
  <si>
    <t>AN8068571086</t>
  </si>
  <si>
    <t>ASML</t>
  </si>
  <si>
    <t>724500Y6DUVHQD6OXN27</t>
  </si>
  <si>
    <t>ASML NA - ASML Holding (P)</t>
  </si>
  <si>
    <t>NL0010273215</t>
  </si>
  <si>
    <t>AMAZON.COM INC</t>
  </si>
  <si>
    <t>ZXTILKJKG63JELOEG630</t>
  </si>
  <si>
    <t>AMZN - Amazon (P)</t>
  </si>
  <si>
    <t>US0231351067</t>
  </si>
  <si>
    <t>ORA US (POALIM)</t>
  </si>
  <si>
    <t>Teva US(poalim)</t>
  </si>
  <si>
    <t>US8816242098</t>
  </si>
  <si>
    <t>TOWER TSEM US( POALIM)</t>
  </si>
  <si>
    <t>MU - Micron (P)</t>
  </si>
  <si>
    <t>US5951121038</t>
  </si>
  <si>
    <t>Sapiens International(Hapoalim)</t>
  </si>
  <si>
    <t>META - Meta Platforms (P)</t>
  </si>
  <si>
    <t>US30303M1027</t>
  </si>
  <si>
    <t>ENLIGHT RENEWABLE ENERGY LTD(poalim)</t>
  </si>
  <si>
    <t>SOLAREDGE</t>
  </si>
  <si>
    <t>5493000K6Y58XXPDF853</t>
  </si>
  <si>
    <t>SEDG US ( POALIM)</t>
  </si>
  <si>
    <t>US83417M1045</t>
  </si>
  <si>
    <t>camt-קמטק חול(poalim)</t>
  </si>
  <si>
    <t>NICE US ( poalim)</t>
  </si>
  <si>
    <t>US6536561086</t>
  </si>
  <si>
    <t>Lam Research Corp</t>
  </si>
  <si>
    <t>549300I4GMO6D34U1T02</t>
  </si>
  <si>
    <t>LRCX - Lam Research (P)</t>
  </si>
  <si>
    <t>US5128071082</t>
  </si>
  <si>
    <t>FIRST SOLAR</t>
  </si>
  <si>
    <t>549300NPYMLM4NHTOF27</t>
  </si>
  <si>
    <t>FSLR - First Solar (P)</t>
  </si>
  <si>
    <t>US3364331070</t>
  </si>
  <si>
    <t>NVMI US (POALIM)</t>
  </si>
  <si>
    <t>RHEINMETALL AG</t>
  </si>
  <si>
    <t>5299001OU9CSE29O6S05</t>
  </si>
  <si>
    <t>RHM GR - Rheinmetall  (P)</t>
  </si>
  <si>
    <t>DE0007030009</t>
  </si>
  <si>
    <t>MICROSOFT COPR</t>
  </si>
  <si>
    <t>INR2EJN1ERAN0W5ZP974</t>
  </si>
  <si>
    <t>MSFT - Microsoft (P)</t>
  </si>
  <si>
    <t>US5949181045</t>
  </si>
  <si>
    <t>קסם קרנות נאמנות בע"מ</t>
  </si>
  <si>
    <t>קסם ETF תלבונד 40</t>
  </si>
  <si>
    <t>IL0011462160</t>
  </si>
  <si>
    <t>מגדל קרנות נאמנות בע"מ</t>
  </si>
  <si>
    <t>MTF סל תל בונד שקלי 50</t>
  </si>
  <si>
    <t>IL0011501686</t>
  </si>
  <si>
    <t>מור ניהול קרנות נאמנות (2013) בע"מ</t>
  </si>
  <si>
    <t>מור סל (4A) תא 90</t>
  </si>
  <si>
    <t>IL0011961468</t>
  </si>
  <si>
    <t>קסם ETF תלבונד 20</t>
  </si>
  <si>
    <t>IL0011459604</t>
  </si>
  <si>
    <t>מיטב תכלית קרנות נאמנות בע"מ</t>
  </si>
  <si>
    <t>תכלית סל תא 35</t>
  </si>
  <si>
    <t>IL0011437006</t>
  </si>
  <si>
    <t>הראל קרנות נאמנות בע"מ</t>
  </si>
  <si>
    <t>הראל סל תל בונד שקלי 50</t>
  </si>
  <si>
    <t>IL0011507139</t>
  </si>
  <si>
    <t>קסם ETF תא 35</t>
  </si>
  <si>
    <t>IL0011465700</t>
  </si>
  <si>
    <t>תכלית סל תל בונד שקלי 50</t>
  </si>
  <si>
    <t>IL0011693335</t>
  </si>
  <si>
    <t>הראל סל תלבונד 20</t>
  </si>
  <si>
    <t>IL0011504409</t>
  </si>
  <si>
    <t>אי.בי.אי - קרנות נאמנות בע"מ</t>
  </si>
  <si>
    <t>אי.בי.אי. (פסגות לשעבר) ETF תלבונד 40</t>
  </si>
  <si>
    <t>IL0011479743</t>
  </si>
  <si>
    <t>הראל סל תלבונד 40</t>
  </si>
  <si>
    <t>IL0011504995</t>
  </si>
  <si>
    <t>תכלית סל (00) תל בונד 40</t>
  </si>
  <si>
    <t>IL0011450934</t>
  </si>
  <si>
    <t>הראל סל תא 35</t>
  </si>
  <si>
    <t>IL0011489072</t>
  </si>
  <si>
    <t>MTF סל (4A) ת"א 35</t>
  </si>
  <si>
    <t>IL0011501843</t>
  </si>
  <si>
    <t>MTF סל (00) תל בונד 20</t>
  </si>
  <si>
    <t>IL0011499881</t>
  </si>
  <si>
    <t>קסם תל בונד שקלי 50</t>
  </si>
  <si>
    <t>IL0011507626</t>
  </si>
  <si>
    <t>INVESCO</t>
  </si>
  <si>
    <t>ECPGFXU8A2SHKVVGJI15</t>
  </si>
  <si>
    <t>HYFA  LN</t>
  </si>
  <si>
    <t>IE00BD0Q9673</t>
  </si>
  <si>
    <t>ISHARES</t>
  </si>
  <si>
    <t>549300LRIF3NWCU26A80</t>
  </si>
  <si>
    <t>LQDE LN</t>
  </si>
  <si>
    <t>IE0032895942</t>
  </si>
  <si>
    <t>Tabula</t>
  </si>
  <si>
    <t>635400BK5J6GBMBFNG77</t>
  </si>
  <si>
    <t>TAHY LN - Asia USD HY</t>
  </si>
  <si>
    <t>IE000LZC9M0</t>
  </si>
  <si>
    <t>State Street</t>
  </si>
  <si>
    <t>549300ZFEEJ2IP5VME73</t>
  </si>
  <si>
    <t>XLK  US -  Technology (P)</t>
  </si>
  <si>
    <t>US81369Y8030</t>
  </si>
  <si>
    <t>Blackrock</t>
  </si>
  <si>
    <t>(LEUMI)    FLOA LN Float Bond US</t>
  </si>
  <si>
    <t>IE00BDFGJ627</t>
  </si>
  <si>
    <t>Nomura holdings Inc</t>
  </si>
  <si>
    <t>549300B3CEAHYG7K8164</t>
  </si>
  <si>
    <t>1615 JP -  TOPIX Banks (P)</t>
  </si>
  <si>
    <t>JP3040170007</t>
  </si>
  <si>
    <t>SDIG LN SHORT DUR CORP</t>
  </si>
  <si>
    <t>IE00BCRY5Y77</t>
  </si>
  <si>
    <t>XLRE   S&amp;P Real Estate  (POALIM)</t>
  </si>
  <si>
    <t>US81369Y8600</t>
  </si>
  <si>
    <t>MUNI LN</t>
  </si>
  <si>
    <t>IE00BNG70R26</t>
  </si>
  <si>
    <t>XLF  US -  Financial (P)</t>
  </si>
  <si>
    <t>US81369Y6059</t>
  </si>
  <si>
    <t>BNP PARIBAS</t>
  </si>
  <si>
    <t>R0MUWSFPU8MPRO8K5P83</t>
  </si>
  <si>
    <t>ESD  FP -  S&amp;P 500 (P)</t>
  </si>
  <si>
    <t>FR0011550177</t>
  </si>
  <si>
    <t>KRANE FUNDS ADVISORS LLC</t>
  </si>
  <si>
    <t>549300VLDRC0RUX0E553</t>
  </si>
  <si>
    <t>KWEB  US -  China Internet (P)</t>
  </si>
  <si>
    <t>US5007673065</t>
  </si>
  <si>
    <t>Global X</t>
  </si>
  <si>
    <t>254900QBKK4WBSO3GE51</t>
  </si>
  <si>
    <t>HXT  CN -  Canada TSX 60 (P)</t>
  </si>
  <si>
    <t>CA37963M1086</t>
  </si>
  <si>
    <t>INVESCO MARKETS PLC</t>
  </si>
  <si>
    <t>MXWO  LN -  MSCI World (P)</t>
  </si>
  <si>
    <t>IE00B60SX394</t>
  </si>
  <si>
    <t>XLY  US -  Consumer Discretionary (P)</t>
  </si>
  <si>
    <t>US81369Y4070</t>
  </si>
  <si>
    <t>XLV  US -  Health Care (P)</t>
  </si>
  <si>
    <t>US81369Y2090</t>
  </si>
  <si>
    <t>DWS</t>
  </si>
  <si>
    <t>7LTWFZYICNSX8D621K86</t>
  </si>
  <si>
    <t>XSPU  LN -  S&amp;P 500 (P)</t>
  </si>
  <si>
    <t>LU0490618542</t>
  </si>
  <si>
    <t>AMUNDI INVT SOLUTIONS</t>
  </si>
  <si>
    <t>549300FMBJ5S1PXQ2305</t>
  </si>
  <si>
    <t>U127  LN -  MSCI Emerging Markets (P)</t>
  </si>
  <si>
    <t>LU2573966905</t>
  </si>
  <si>
    <t>MUSD  NA -   MSCI USA (P)</t>
  </si>
  <si>
    <t>IE0002W8NB38</t>
  </si>
  <si>
    <t>XMEU  GR -  MSCI Europe (P)</t>
  </si>
  <si>
    <t>LU0274209237</t>
  </si>
  <si>
    <t>SPXS  LN -  S&amp;P 500 (P)</t>
  </si>
  <si>
    <t>IE00B3YCGJ38</t>
  </si>
  <si>
    <t>LYXOR INTL</t>
  </si>
  <si>
    <t>BCEHGB.99999.SL.442</t>
  </si>
  <si>
    <t>L100  LN -   FTSE 100 (P)</t>
  </si>
  <si>
    <t>LU1650492173</t>
  </si>
  <si>
    <t>MFE  FP -   MSCI EMU (P)</t>
  </si>
  <si>
    <t>LU1646360971</t>
  </si>
  <si>
    <t>XLP  US -  Consumer Staples (P)</t>
  </si>
  <si>
    <t>US81369Y3080</t>
  </si>
  <si>
    <t>IWDA  LN -  MSCI World (P)</t>
  </si>
  <si>
    <t>IE00B4L5Y983</t>
  </si>
  <si>
    <t>CEU  FP -   MSCI EUROPE ESG (P)</t>
  </si>
  <si>
    <t>LU1681042609</t>
  </si>
  <si>
    <t>FXI  US -  China Large</t>
  </si>
  <si>
    <t>US4642871846</t>
  </si>
  <si>
    <t>SWRD  LN -  MSCI World (P)</t>
  </si>
  <si>
    <t>IE00BFY0GT14</t>
  </si>
  <si>
    <t>VanEck</t>
  </si>
  <si>
    <t>549300MJTG2N9QRH7I02</t>
  </si>
  <si>
    <t>PPH  US -   Pharmaceutical (P)</t>
  </si>
  <si>
    <t>US92189F6925</t>
  </si>
  <si>
    <t>XLC  US -  Communication Services (P)</t>
  </si>
  <si>
    <t>US81369Y8527</t>
  </si>
  <si>
    <t>SP5C  LN -   S&amp;P 500 (P)</t>
  </si>
  <si>
    <t>LU1135865084</t>
  </si>
  <si>
    <t>FIRST TRUST</t>
  </si>
  <si>
    <t>254900RHL9MEUS5NKX63</t>
  </si>
  <si>
    <t>GRID  US -   Grid Infrastructure (P)</t>
  </si>
  <si>
    <t>US33737A1088</t>
  </si>
  <si>
    <t>LCJD  LN -   MSCI Japan (P)</t>
  </si>
  <si>
    <t>LU1781541252</t>
  </si>
  <si>
    <t>IWM Russel 2000 (POALIM)</t>
  </si>
  <si>
    <t>US4642876555</t>
  </si>
  <si>
    <t>XD9U  LN -   MSCI USA (P)</t>
  </si>
  <si>
    <t>IE00BJ0KDR00</t>
  </si>
  <si>
    <t>I500  NA -   S&amp;P 500 (P)</t>
  </si>
  <si>
    <t>IE00BMTX1Y45</t>
  </si>
  <si>
    <t>1306 JP -  TOPIX (P)</t>
  </si>
  <si>
    <t>JP3027630007</t>
  </si>
  <si>
    <t>XDJP  GR -  Nikkei 225 (P)</t>
  </si>
  <si>
    <t>LU0839027447</t>
  </si>
  <si>
    <t>UBS</t>
  </si>
  <si>
    <t>549300SZJ9VS8SGXAN81</t>
  </si>
  <si>
    <t>CBSEUD SW</t>
  </si>
  <si>
    <t>LU1484799926</t>
  </si>
  <si>
    <t>PAVE  US -  US Infrastructure (P)</t>
  </si>
  <si>
    <t>US37954Y6730</t>
  </si>
  <si>
    <t>XMUD  LN -   MSCI USA (P)</t>
  </si>
  <si>
    <t>LU0274210672</t>
  </si>
  <si>
    <t>PIMCO</t>
  </si>
  <si>
    <t>529900K9B0N5BT694847</t>
  </si>
  <si>
    <t>PIMCO LUX TR USD</t>
  </si>
  <si>
    <t>LU0683769987</t>
  </si>
  <si>
    <t>M&amp;G LUX INVESTMENT</t>
  </si>
  <si>
    <t>254900TWUJUQ44TQJY84</t>
  </si>
  <si>
    <t>M&amp;G Japan Fund LI USD</t>
  </si>
  <si>
    <t>LU2486835627</t>
  </si>
  <si>
    <t>Schroder Investment Management (Europe) S.A</t>
  </si>
  <si>
    <t>8AFAYMK90I2QVGLMLS34</t>
  </si>
  <si>
    <t>Schroders Euro HY Hedged USD</t>
  </si>
  <si>
    <t>LU2880861682</t>
  </si>
  <si>
    <t>India Acorn ICAV</t>
  </si>
  <si>
    <t>213800MG9QHLSQHZYD08</t>
  </si>
  <si>
    <t>Ashoka Indian Opportunities</t>
  </si>
  <si>
    <t>IE00BH3N4915</t>
  </si>
  <si>
    <t>Lazard Inc</t>
  </si>
  <si>
    <t>254900RIBCDJSUFG1A11</t>
  </si>
  <si>
    <t>Lazard Japanese Strategic Equity</t>
  </si>
  <si>
    <t>IE000UTYHEP1</t>
  </si>
  <si>
    <t>Threadneedle</t>
  </si>
  <si>
    <t>6ZLKQF7QB6JAEKQS5388</t>
  </si>
  <si>
    <t>Threadneedle US</t>
  </si>
  <si>
    <t>LU1859430891</t>
  </si>
  <si>
    <t>Pinebridge</t>
  </si>
  <si>
    <t>549300KM5F6LSTMERC50</t>
  </si>
  <si>
    <t>PineBridge US IG</t>
  </si>
  <si>
    <t>IE00BD82R632</t>
  </si>
  <si>
    <t>Sparx</t>
  </si>
  <si>
    <t>635400BTSWMY84SXPB33</t>
  </si>
  <si>
    <t>SPARX Japan JPY Inst G</t>
  </si>
  <si>
    <t>IE00BD6HM324</t>
  </si>
  <si>
    <t>KBI Global Investors</t>
  </si>
  <si>
    <t>635400UCQYVGO94KDT51</t>
  </si>
  <si>
    <t>KBI Global Energy Transition</t>
  </si>
  <si>
    <t>IE00BNGJJ156</t>
  </si>
  <si>
    <t>Liontrust</t>
  </si>
  <si>
    <t>549300XVXU6S7PLCL855</t>
  </si>
  <si>
    <t>Liontrust European Dynamic</t>
  </si>
  <si>
    <t>GB00BKPQVT86</t>
  </si>
  <si>
    <t>Oaktree Capital Management LP</t>
  </si>
  <si>
    <t>5493003O8J2P3YCBEH15 </t>
  </si>
  <si>
    <t>Oaktree Global Credit</t>
  </si>
  <si>
    <t>LU1617688392</t>
  </si>
  <si>
    <t>PICTET FUNDS EUROPE SA</t>
  </si>
  <si>
    <t>222100XYKRC53LF88Y28</t>
  </si>
  <si>
    <t>Pictet Pacific ex Japan</t>
  </si>
  <si>
    <t>LU0188804743</t>
  </si>
  <si>
    <t>Ninety One</t>
  </si>
  <si>
    <t>549300G0TJCT3K15ZG14</t>
  </si>
  <si>
    <t>N91 EM IG</t>
  </si>
  <si>
    <t>LU1275256334</t>
  </si>
  <si>
    <t>Amundi - Emerging Markets</t>
  </si>
  <si>
    <t>LU0906530919</t>
  </si>
  <si>
    <t>Daiwa</t>
  </si>
  <si>
    <t>2138008IOOVSKCGISQ06</t>
  </si>
  <si>
    <t>DAIWA SBI JAPAN SC</t>
  </si>
  <si>
    <t>LU1907539057</t>
  </si>
  <si>
    <t>THREADNEEDLE EUROPEAN SE 2EEUR</t>
  </si>
  <si>
    <t>LU1868839777</t>
  </si>
  <si>
    <t>Nomura Asset Management UK</t>
  </si>
  <si>
    <t>Nomura US HY</t>
  </si>
  <si>
    <t>IE00B3RW8498</t>
  </si>
  <si>
    <t>זפירוס אפ1</t>
  </si>
  <si>
    <t>IL0011947038</t>
  </si>
  <si>
    <t>ערד 8797 02.12.27 4.8%</t>
  </si>
  <si>
    <t>ערד 8840 01.07.31 4.8%</t>
  </si>
  <si>
    <t>ערד 8880 01.11.34 4.8%</t>
  </si>
  <si>
    <t>ערד 8795 02.10.27 4.8%</t>
  </si>
  <si>
    <t>ערד 8879 02.10.34 4.8%</t>
  </si>
  <si>
    <t>ערד 8823 01.02.30 4.8%</t>
  </si>
  <si>
    <t>ערד 8819 02.10.29 4.8%</t>
  </si>
  <si>
    <t>ערד 8873 01.04.34 4.8%</t>
  </si>
  <si>
    <t>ערד 8822 1.1.30 4.8%</t>
  </si>
  <si>
    <t>ערד 8894 01.02.36 4.8%</t>
  </si>
  <si>
    <t>ערד 8817 01.8.29 4.8%</t>
  </si>
  <si>
    <t>ערד 8810 01.1.29 4.8%</t>
  </si>
  <si>
    <t>ערד 8828 01.07.30 4.8%</t>
  </si>
  <si>
    <t>ערד 8798 01.01.28 4.8%</t>
  </si>
  <si>
    <t>ערד 8899 01.07.36 4.8%</t>
  </si>
  <si>
    <t>ערד 8801 02.04.28 4.8%</t>
  </si>
  <si>
    <t>ערד 8849 2.4.32 4.8%</t>
  </si>
  <si>
    <t>ערד 8848 1.3.32 4.8%</t>
  </si>
  <si>
    <t>ערד 8878 01.09.34 4.8%</t>
  </si>
  <si>
    <t>ערד 8841 01.08.31 4.8%</t>
  </si>
  <si>
    <t>ערד 8866 02.09.33 4.8%</t>
  </si>
  <si>
    <t>ערד 8796 01.11.27 4.8%</t>
  </si>
  <si>
    <t>ערד 8816 01.7.29 4.8%</t>
  </si>
  <si>
    <t>ערד 8839 01.06.31 4.8%</t>
  </si>
  <si>
    <t>ערד 8821 1.12.29 4.8%</t>
  </si>
  <si>
    <t>ערד 8855 1.10.32 4.8%</t>
  </si>
  <si>
    <t>ערד 8844 02.11.31 4.8%</t>
  </si>
  <si>
    <t>ערד 8800 01.03.28 4.8%</t>
  </si>
  <si>
    <t>ערד 8860 01.03.33 4.8%</t>
  </si>
  <si>
    <t>ערד 8811 02.2.29 4.8%</t>
  </si>
  <si>
    <t>ערד 8893 01.01.36 4.8%</t>
  </si>
  <si>
    <t>ערד 8882 01.01.35 4.8%</t>
  </si>
  <si>
    <t>ערד 8872 01.03.34 4.8%</t>
  </si>
  <si>
    <t>ערד 8858 01.01.33 4.8%</t>
  </si>
  <si>
    <t>ערד 8897 02.05.36 4.8%</t>
  </si>
  <si>
    <t>ערד 8826 01.05.30 4.8%</t>
  </si>
  <si>
    <t>ערד 8809 01.12.28 4.8%</t>
  </si>
  <si>
    <t>ערד 8804 01.07.28 4.8%</t>
  </si>
  <si>
    <t>ערד 8802 01.05.28 4.8%</t>
  </si>
  <si>
    <t>ערד 8881 01.12.34 4.8%</t>
  </si>
  <si>
    <t>ערד 8835 01.02.31 4.8%</t>
  </si>
  <si>
    <t>ערד 8900 01.08.36 4.8%</t>
  </si>
  <si>
    <t>ערד 8799 01.02.28 4.8%</t>
  </si>
  <si>
    <t>ערד 8856 1.11.32 4.8%</t>
  </si>
  <si>
    <t>ערד 8896 01.04.36 4.8%</t>
  </si>
  <si>
    <t>ערד 8813 01.4.29 4.8%</t>
  </si>
  <si>
    <t>ערד 8825 01.04.30 4.8%</t>
  </si>
  <si>
    <t>ערד 8883 02.02.35 4.8%</t>
  </si>
  <si>
    <t>ערד 8827 2.6.30 4.8%</t>
  </si>
  <si>
    <t>ערד 8857 01.12.32 4.8%</t>
  </si>
  <si>
    <t>ערד 8884 01.03.35 4.8%</t>
  </si>
  <si>
    <t>ערד 8845 01.12.31 4.8%</t>
  </si>
  <si>
    <t>ערד 8808 01.11.28 4.8%</t>
  </si>
  <si>
    <t>ערד 8842 1.9.31 4.8%</t>
  </si>
  <si>
    <t>ערד 8901 01.09.36 4.8%</t>
  </si>
  <si>
    <t>ערד 8854 01.09.32 4.8%</t>
  </si>
  <si>
    <t>ערד 8851 01.06.32 4.8%</t>
  </si>
  <si>
    <t>ערד 8895 01.03.36 4.8%</t>
  </si>
  <si>
    <t>ערד 8846 1.1.32 4.8%</t>
  </si>
  <si>
    <t>ערד 8859 01.02.33 4.8%</t>
  </si>
  <si>
    <t>ערד 8847 1.2.32 4.8%</t>
  </si>
  <si>
    <t>ערד 8820 02.11.29 4.8%</t>
  </si>
  <si>
    <t>ערד 8812 02.3.29 4.8%</t>
  </si>
  <si>
    <t>ערד 8875 02.06.34 4.8%</t>
  </si>
  <si>
    <t>ערד 8824 01.03.30 4.8%</t>
  </si>
  <si>
    <t>ערד 8794 02.09.27 4.8%</t>
  </si>
  <si>
    <t>ערד 8834 01.01.31 4.8%</t>
  </si>
  <si>
    <t>ערד 8865 01.08.33 4.8%</t>
  </si>
  <si>
    <t>ערד 8838 01.5.31 4.8%</t>
  </si>
  <si>
    <t>ערד 8902 01.10.36 4.8%</t>
  </si>
  <si>
    <t>ערד 8850 2.5.32 4.8%</t>
  </si>
  <si>
    <t>ערד 8868 1.11.33 4.8%</t>
  </si>
  <si>
    <t>ערד 8874 01.05.34 4.8%</t>
  </si>
  <si>
    <t>ערד 8806 01.09.28 4.8%</t>
  </si>
  <si>
    <t>ערד 8852 2.7.32 4.8%</t>
  </si>
  <si>
    <t>ערד 8803 02.06.28 4.8%</t>
  </si>
  <si>
    <t>וי.אי.די. התפלת מי אשקלון</t>
  </si>
  <si>
    <t>VID מאוחד</t>
  </si>
  <si>
    <t>ilAA+</t>
  </si>
  <si>
    <t>רשות שדות התעופה בישראל</t>
  </si>
  <si>
    <t>רש"ת אגח ב-רמ</t>
  </si>
  <si>
    <t>רש"ת אגח א-רמ</t>
  </si>
  <si>
    <t>אורמת 4</t>
  </si>
  <si>
    <t>מתם מרכז תעשיות מדע חיפה בע"מ</t>
  </si>
  <si>
    <t>מת"ם  אגח א -רמ</t>
  </si>
  <si>
    <t>אוצר החייל כ.התח 03/26 3.95%</t>
  </si>
  <si>
    <t>אגרקסקו</t>
  </si>
  <si>
    <t>אגרקסקו אגח א חש 4/12</t>
  </si>
  <si>
    <t>מקורות 8 4.1% 2048</t>
  </si>
  <si>
    <t>אגרקסקו אגח א</t>
  </si>
  <si>
    <t>נתיבי גז א</t>
  </si>
  <si>
    <t>מקורות סדרה ו</t>
  </si>
  <si>
    <t>נתיבי גז ג</t>
  </si>
  <si>
    <t>דרך ארץ</t>
  </si>
  <si>
    <t>דרך ארץ מזנין 2</t>
  </si>
  <si>
    <t>מרכז משען בעמ</t>
  </si>
  <si>
    <t>משען-חב.רגיל</t>
  </si>
  <si>
    <t>חברת העובדים</t>
  </si>
  <si>
    <t>חברת עובדים מר ד</t>
  </si>
  <si>
    <t>חברת עובדים מר ג</t>
  </si>
  <si>
    <t>חברת עובדים מר ב</t>
  </si>
  <si>
    <t>חברת עובדים מר א</t>
  </si>
  <si>
    <t>קרן השקעות</t>
  </si>
  <si>
    <t>ק.השק -בכ'ב</t>
  </si>
  <si>
    <t>קרן השקעות עובדים</t>
  </si>
  <si>
    <t>קרן השקעות עובדים ג</t>
  </si>
  <si>
    <t>ק השקעות מר</t>
  </si>
  <si>
    <t>קרן השק מר ד</t>
  </si>
  <si>
    <t>הדרי גינת</t>
  </si>
  <si>
    <t>הדרי גינת מניות</t>
  </si>
  <si>
    <t>סנה</t>
  </si>
  <si>
    <t>ק.השק מר א'</t>
  </si>
  <si>
    <t>הדרי גינת בע"מ -חייבים</t>
  </si>
  <si>
    <t>חבס-ח.צ השקעות-1960 בע"מ</t>
  </si>
  <si>
    <t>חבס</t>
  </si>
  <si>
    <t>קג"מ כרמל ניהול השקעות בע"מ</t>
  </si>
  <si>
    <t>גלעם</t>
  </si>
  <si>
    <t>SL 150 E42 St. Realty</t>
  </si>
  <si>
    <t>SL150E42 Loans to LPs MOBIL</t>
  </si>
  <si>
    <t>HGI Opportunity Fund XVIII, GP</t>
  </si>
  <si>
    <t>5493001DTRBU7ZF3WX75</t>
  </si>
  <si>
    <t>HGI Opportunity XVIII Equity  Fund, LP</t>
  </si>
  <si>
    <t>KagamTexas LP - CASH</t>
  </si>
  <si>
    <t>Amitim Kagam U.S. Real Estate Investments Hov LP</t>
  </si>
  <si>
    <t>SL150E42 MOBIL - HON</t>
  </si>
  <si>
    <t>SL150E42 MOBILE - Accrued int</t>
  </si>
  <si>
    <t>Kagam Reit lp</t>
  </si>
  <si>
    <t>Kagam Reit LP</t>
  </si>
  <si>
    <t>Amitim Kagam U.S. Real Estate Investments Hon 2015</t>
  </si>
  <si>
    <t>RFM Affordable Housing Fund  LP</t>
  </si>
  <si>
    <t>RFM Affordable Housing Fund Co-Investment I LP</t>
  </si>
  <si>
    <t>Israel Growth Partnes</t>
  </si>
  <si>
    <t>Israel Growth Partnes I</t>
  </si>
  <si>
    <t>Klirmark Capital Ltd.</t>
  </si>
  <si>
    <t>AMI I - APAX  ISRAEL</t>
  </si>
  <si>
    <t>Vintage Investment Partners</t>
  </si>
  <si>
    <t>Vintage FOF VII (Breakout)</t>
  </si>
  <si>
    <t>Vintage Fund of Funds I (Israel)</t>
  </si>
  <si>
    <t>Fortissimo Capital</t>
  </si>
  <si>
    <t>Fortissimo III</t>
  </si>
  <si>
    <t>Vintage Co-Investment Fund I (Israel)</t>
  </si>
  <si>
    <t>Greenfield Partners</t>
  </si>
  <si>
    <t>Greenfield Partners Fund III</t>
  </si>
  <si>
    <t>Tene</t>
  </si>
  <si>
    <t>Tene Growth Capital III</t>
  </si>
  <si>
    <t>FIMI Opportunity Funds</t>
  </si>
  <si>
    <t>FIMI Opportunity VI</t>
  </si>
  <si>
    <t>CVC Capital Partners</t>
  </si>
  <si>
    <t>Klirmark IV</t>
  </si>
  <si>
    <t>Vintage</t>
  </si>
  <si>
    <t>Vintage Fund of Funds III (Amitim)</t>
  </si>
  <si>
    <t>Fimi V</t>
  </si>
  <si>
    <t>Green Lantern</t>
  </si>
  <si>
    <t>Green Lantern VI</t>
  </si>
  <si>
    <t>SCP Private Equity Management L.P.</t>
  </si>
  <si>
    <t>SCP VitaLife II</t>
  </si>
  <si>
    <t>Viola Group</t>
  </si>
  <si>
    <t>Viola Venture IV</t>
  </si>
  <si>
    <t>Medica</t>
  </si>
  <si>
    <t>Medica III</t>
  </si>
  <si>
    <t>Vintage Fund of Funds IV (Amitim)</t>
  </si>
  <si>
    <t>Shaked Partners</t>
  </si>
  <si>
    <t>Shaked Partners Fund II</t>
  </si>
  <si>
    <t>NOY Infrastructure and Energy</t>
  </si>
  <si>
    <t>NOY fund II</t>
  </si>
  <si>
    <t>GREEN LANTERN VI (S.P.V1) LIMITED PARTNERSHIP</t>
  </si>
  <si>
    <t>Green Lantern 6 (S.P.V1) - Hollandia</t>
  </si>
  <si>
    <t>Tene III - Gadot Co-Investment</t>
  </si>
  <si>
    <t>Vintage Fund of Funds II (Israel)</t>
  </si>
  <si>
    <t>IIF</t>
  </si>
  <si>
    <t>A1 ת.ש.י דרכים מר</t>
  </si>
  <si>
    <t>Noy Infrastructure</t>
  </si>
  <si>
    <t>FIMI</t>
  </si>
  <si>
    <t>FIMI Opportunity II</t>
  </si>
  <si>
    <t>Vintage FOF VII (Israel)</t>
  </si>
  <si>
    <t>Fortissimo VI</t>
  </si>
  <si>
    <t>Israel Infrastructure Fund</t>
  </si>
  <si>
    <t>Israel Infrastructure II</t>
  </si>
  <si>
    <t>Kedma</t>
  </si>
  <si>
    <t>Kedma Capital Partners IV</t>
  </si>
  <si>
    <t>Fimi Opportunity IV</t>
  </si>
  <si>
    <t>Noy Fund V</t>
  </si>
  <si>
    <t>S.H. SKY Management L.P.</t>
  </si>
  <si>
    <t>Sky II</t>
  </si>
  <si>
    <t>Klirmark</t>
  </si>
  <si>
    <t>Klirmark I</t>
  </si>
  <si>
    <t>A ת.ש.י דרכים מר</t>
  </si>
  <si>
    <t>Vintage Secondary Fund II (Israel)</t>
  </si>
  <si>
    <t>One Equity Partners</t>
  </si>
  <si>
    <t>One Equity Partners IX</t>
  </si>
  <si>
    <t>Brookfield Asset Management</t>
  </si>
  <si>
    <t>Pooling Project Roadrunner</t>
  </si>
  <si>
    <t>Harbourvest</t>
  </si>
  <si>
    <t>HV - HIPEP V</t>
  </si>
  <si>
    <t>CDH Partners</t>
  </si>
  <si>
    <t>CDH Fund V</t>
  </si>
  <si>
    <t>istituto centrale delle banche popolari italiane 5</t>
  </si>
  <si>
    <t>H2 Equity Partners</t>
  </si>
  <si>
    <t>BC European Partners IX</t>
  </si>
  <si>
    <t>Insight Equity Partners</t>
  </si>
  <si>
    <t>Insight Equity III</t>
  </si>
  <si>
    <t>Lightspeed Venture Partners</t>
  </si>
  <si>
    <t>Castlelake IV</t>
  </si>
  <si>
    <t>Vintage Co-Investment Amitim L.P.</t>
  </si>
  <si>
    <t>TLE 2023</t>
  </si>
  <si>
    <t>Harvest Partners</t>
  </si>
  <si>
    <t>Harvest Partners IX, L.P</t>
  </si>
  <si>
    <t>Blackstone</t>
  </si>
  <si>
    <t>HgCapital 7 L.P. (1</t>
  </si>
  <si>
    <t>Gridiron Capital</t>
  </si>
  <si>
    <t>Gridiron Capital II</t>
  </si>
  <si>
    <t>H.I.G. Capital</t>
  </si>
  <si>
    <t>H.I.G.Opportunity Fund II</t>
  </si>
  <si>
    <t>NG Capital Partners</t>
  </si>
  <si>
    <t>NG Capital II</t>
  </si>
  <si>
    <t>מאזני Amitim Fund II</t>
  </si>
  <si>
    <t>ProA Capital Iberian Buyout Fund II, F.C.R</t>
  </si>
  <si>
    <t>CIM Group, Inc.</t>
  </si>
  <si>
    <t>Pooling Project Madrid</t>
  </si>
  <si>
    <t>Gavea Investimentos</t>
  </si>
  <si>
    <t>Gavea Investment V</t>
  </si>
  <si>
    <t>ZM Capital (Zelnick Media)</t>
  </si>
  <si>
    <t>ZM Capital II</t>
  </si>
  <si>
    <t>Pooling Vitruvian Investment Partnership II</t>
  </si>
  <si>
    <t>Apollo Management</t>
  </si>
  <si>
    <t>Partners Group I</t>
  </si>
  <si>
    <t>Ascribe Capital LLC</t>
  </si>
  <si>
    <t>Ascribe II</t>
  </si>
  <si>
    <t>CVC Credit Partners</t>
  </si>
  <si>
    <t>Blackstone VI</t>
  </si>
  <si>
    <t>Saw Mill Capital</t>
  </si>
  <si>
    <t>Saw Mill Capital Partners II</t>
  </si>
  <si>
    <t>Breakthrough Properties LLC</t>
  </si>
  <si>
    <t>CapVis Equity IV</t>
  </si>
  <si>
    <t>Energy Capital Partners</t>
  </si>
  <si>
    <t>Energy Capital Partners III</t>
  </si>
  <si>
    <t>Trilantic Capital Partners IV (Europe) L.P. (1</t>
  </si>
  <si>
    <t>Lexington Partners L.P.</t>
  </si>
  <si>
    <t>Blackstone VII</t>
  </si>
  <si>
    <t>High Road Capital Partners</t>
  </si>
  <si>
    <t>High Road Capital II</t>
  </si>
  <si>
    <t>KPS Special Situations Fund VI</t>
  </si>
  <si>
    <t>Egeria Private Equity Fund IV</t>
  </si>
  <si>
    <t>Astorg Partners</t>
  </si>
  <si>
    <t>Partners Group European Mezzanine 2008, L.P. (4</t>
  </si>
  <si>
    <t>Advent International</t>
  </si>
  <si>
    <t>Amitim Fund I</t>
  </si>
  <si>
    <t>Partners Group European SMC Buyout 2011, L.P. Inc</t>
  </si>
  <si>
    <t>Vintage FOF VII (Access)</t>
  </si>
  <si>
    <t>Intermediate Capital Group plc</t>
  </si>
  <si>
    <t>SSG Capital III</t>
  </si>
  <si>
    <t>Ridgemont Equity Partners</t>
  </si>
  <si>
    <t>Ridgemont Equity I</t>
  </si>
  <si>
    <t>HarbourVest Amitim Fund L.P</t>
  </si>
  <si>
    <t>Caverion Oyj</t>
  </si>
  <si>
    <t>Gores Technology Group</t>
  </si>
  <si>
    <t>BCP Special Opportunities Fund III LP</t>
  </si>
  <si>
    <t>Varde Partners</t>
  </si>
  <si>
    <t>ATF Thor Trust 3</t>
  </si>
  <si>
    <t>Vintage Co-Investment Class B</t>
  </si>
  <si>
    <t>Harbor Group International (HGI)</t>
  </si>
  <si>
    <t>Blackstone RE VII</t>
  </si>
  <si>
    <t>CVC IX</t>
  </si>
  <si>
    <t>HarbourVest Amitim Fund L.P. tranche C</t>
  </si>
  <si>
    <t>Pantheon Ventures Inc.</t>
  </si>
  <si>
    <t>Pantheon Senior Debt Secondary III</t>
  </si>
  <si>
    <t>American Industrial Partners</t>
  </si>
  <si>
    <t>American Industrial Partners  VI</t>
  </si>
  <si>
    <t>Bridgepoint Capital Ltd.</t>
  </si>
  <si>
    <t>Partners Group Direct Mezzanine 2013</t>
  </si>
  <si>
    <t>Castlelake</t>
  </si>
  <si>
    <t>Clessidra Capital Prtners III</t>
  </si>
  <si>
    <t>Hamilton Lane</t>
  </si>
  <si>
    <t>HL International Feeder H-Aion</t>
  </si>
  <si>
    <t>Verdane capital advisors</t>
  </si>
  <si>
    <t>Verdane Edda III</t>
  </si>
  <si>
    <t>Levine Leichtman Capital Partners, Inc.</t>
  </si>
  <si>
    <t>ICG VI</t>
  </si>
  <si>
    <t>Partners Group</t>
  </si>
  <si>
    <t>Vitruvian Investment Partnership V</t>
  </si>
  <si>
    <t>Blackstone Energy</t>
  </si>
  <si>
    <t>HV VIII Buyout</t>
  </si>
  <si>
    <t>Kleiner Perkins</t>
  </si>
  <si>
    <t>KPCB DGF III</t>
  </si>
  <si>
    <t>Waterland</t>
  </si>
  <si>
    <t>Waterland Private Equity Fund IX</t>
  </si>
  <si>
    <t>Verdane Capital</t>
  </si>
  <si>
    <t>Tikehau Direct Lending V</t>
  </si>
  <si>
    <t>Ethos Private Equity Ltd.</t>
  </si>
  <si>
    <t>Ethos PE VI</t>
  </si>
  <si>
    <t>Coller International Partners</t>
  </si>
  <si>
    <t>Astrog VI, FCPI</t>
  </si>
  <si>
    <t>ECI Partners LLP</t>
  </si>
  <si>
    <t>American Securities VI</t>
  </si>
  <si>
    <t>Vitruvian Partners LLP</t>
  </si>
  <si>
    <t>Pantheon Global Secondary Fund VII</t>
  </si>
  <si>
    <t>Faropoint LP</t>
  </si>
  <si>
    <t>Platinum Equity III</t>
  </si>
  <si>
    <t>HL International Investors - Series H2c (Asia)</t>
  </si>
  <si>
    <t>Partners Group II</t>
  </si>
  <si>
    <t>Levine Leichtman Capital Partners Inc.</t>
  </si>
  <si>
    <t>Levine Leichtman VII</t>
  </si>
  <si>
    <t>Morgan Stanley Investment Management</t>
  </si>
  <si>
    <t>North Haven Credit Partners IV</t>
  </si>
  <si>
    <t>HarbourVest Partners, LLC</t>
  </si>
  <si>
    <t>Coller International VI</t>
  </si>
  <si>
    <t>Copenhagen Infrastructure Partners</t>
  </si>
  <si>
    <t>PROJECT GOLDEN BEAR</t>
  </si>
  <si>
    <t>TOUS</t>
  </si>
  <si>
    <t>Kohlberg &amp; Company, L.L.C.</t>
  </si>
  <si>
    <t>Kohlberg VIII</t>
  </si>
  <si>
    <t>The Jordan Company</t>
  </si>
  <si>
    <t>The Resolute Fund VI, L.P</t>
  </si>
  <si>
    <t>Veld Capital</t>
  </si>
  <si>
    <t>CVC Credit Direct Lending III</t>
  </si>
  <si>
    <t>HPS Investment Partners, LLC</t>
  </si>
  <si>
    <t>TZP Capital II</t>
  </si>
  <si>
    <t>MBK Partners</t>
  </si>
  <si>
    <t>Advent International VIII</t>
  </si>
  <si>
    <t>MONARCH</t>
  </si>
  <si>
    <t>MONARCH CAPITAL PARTNERS OFFSHORE VI LP</t>
  </si>
  <si>
    <t>Waterton Precious Metals II</t>
  </si>
  <si>
    <t>Levine Leichtman V</t>
  </si>
  <si>
    <t>Fortissimo II</t>
  </si>
  <si>
    <t>Infobric Group AB</t>
  </si>
  <si>
    <t>American Securities, LLC</t>
  </si>
  <si>
    <t>American Securities VII</t>
  </si>
  <si>
    <t>HL International Feeder H2-A</t>
  </si>
  <si>
    <t>QX Global Group Ltd</t>
  </si>
  <si>
    <t>Macquarie</t>
  </si>
  <si>
    <t>Coller International VII</t>
  </si>
  <si>
    <t>Project Diana</t>
  </si>
  <si>
    <t>Personal &amp; Informatik AG</t>
  </si>
  <si>
    <t>Pooling Project Wallaby 5</t>
  </si>
  <si>
    <t>I Squared Capital</t>
  </si>
  <si>
    <t>ISQ Co-Investment Fund III</t>
  </si>
  <si>
    <t>Anacap Credit Opportunities III</t>
  </si>
  <si>
    <t>Waterland PE Fund VI</t>
  </si>
  <si>
    <t>Kohlberg Investors X - TE-B</t>
  </si>
  <si>
    <t>VIG Partners</t>
  </si>
  <si>
    <t>HPS Core Senior Lending Fund II</t>
  </si>
  <si>
    <t>Ares Management Corporation</t>
  </si>
  <si>
    <t>Partners Group Direct Investments 2009, L.P.(6</t>
  </si>
  <si>
    <t>Nomios Group</t>
  </si>
  <si>
    <t>מאזני Amitim Fund I</t>
  </si>
  <si>
    <t>Amitim Fund II</t>
  </si>
  <si>
    <t>Clearlake Capital Partners</t>
  </si>
  <si>
    <t>Clearlake VIII</t>
  </si>
  <si>
    <t>Constantia Flexibles Holding GmbH</t>
  </si>
  <si>
    <t>IDG Capital Partners</t>
  </si>
  <si>
    <t>IDG China Capital Fund III</t>
  </si>
  <si>
    <t>Dover Street XI</t>
  </si>
  <si>
    <t>Levine Leichtman</t>
  </si>
  <si>
    <t>Levine Leichtman IV</t>
  </si>
  <si>
    <t>H2 equity Partners V</t>
  </si>
  <si>
    <t>Waterland Private Equity Investments B.V.</t>
  </si>
  <si>
    <t>Macquarie Infrastructure Partners VI</t>
  </si>
  <si>
    <t>Gemini Capital Fund Management, Ltd</t>
  </si>
  <si>
    <t>Gemini Israel V L.P</t>
  </si>
  <si>
    <t>Secondary SPV-4-Providence</t>
  </si>
  <si>
    <t>HGI Opportunity XVIII Credit Fund, LP</t>
  </si>
  <si>
    <t>BC Partners</t>
  </si>
  <si>
    <t>Carlyle Europe Partners III, L.P. (3</t>
  </si>
  <si>
    <t>Pooling Project Poseidon</t>
  </si>
  <si>
    <t>HGI Multifamily Credit Fund</t>
  </si>
  <si>
    <t>Baring Vostock Capital Partners</t>
  </si>
  <si>
    <t>Baring Ventures V (fka Baring Vostok)</t>
  </si>
  <si>
    <t>TZP Group LLC</t>
  </si>
  <si>
    <t>ISQ Fund III</t>
  </si>
  <si>
    <t>GTCR Golder Rauner LLC</t>
  </si>
  <si>
    <t>GTCR Fund XIV</t>
  </si>
  <si>
    <t>Clearlake Capital</t>
  </si>
  <si>
    <t>Livingbridge Enterprise 2 LP</t>
  </si>
  <si>
    <t>BR 2022</t>
  </si>
  <si>
    <t>Ascribe III</t>
  </si>
  <si>
    <t>Klirmark II</t>
  </si>
  <si>
    <t>Medica Group plc</t>
  </si>
  <si>
    <t>Creador Sdn Bhd</t>
  </si>
  <si>
    <t>Creador II</t>
  </si>
  <si>
    <t>Pooling Project Gate</t>
  </si>
  <si>
    <t>HL International Feeder H1-B</t>
  </si>
  <si>
    <t>Related Fund Management LLC</t>
  </si>
  <si>
    <t>Related affordable Housing Fund</t>
  </si>
  <si>
    <t>Ares Pan-European Logistics Partnership, L.P.</t>
  </si>
  <si>
    <t>Partners Group European Buyout 2008 (B), L.P. (7</t>
  </si>
  <si>
    <t>HarbourVest Amitim Fund L.P tranche C</t>
  </si>
  <si>
    <t>Castlelake Fund VI</t>
  </si>
  <si>
    <t>HV VIII Mezzanine</t>
  </si>
  <si>
    <t>Tikehau Capital Partners (“Tikehau”)</t>
  </si>
  <si>
    <t>Permira VIII</t>
  </si>
  <si>
    <t>HarborVest VI Asia Pacific</t>
  </si>
  <si>
    <t>פתאל פרטנרשיפ 3 ג'י. פי. בע"מ</t>
  </si>
  <si>
    <t>Fattal Partnership III (International) LP</t>
  </si>
  <si>
    <t>Gridiron Capital III</t>
  </si>
  <si>
    <t>Pooling Project Bonhomme</t>
  </si>
  <si>
    <t>Vintage Amitim Co-Investment, L.P - Class B</t>
  </si>
  <si>
    <t>Apollo VIII</t>
  </si>
  <si>
    <t>Thoma Bravo, LLC</t>
  </si>
  <si>
    <t>Thoma Bravo L.P XV</t>
  </si>
  <si>
    <t>Hahn &amp; Company Korea Ltd.</t>
  </si>
  <si>
    <t>Hahn &amp; Co. II</t>
  </si>
  <si>
    <t>Elysian Capital LLP</t>
  </si>
  <si>
    <t>Elysian Capital II</t>
  </si>
  <si>
    <t>Action Holding B.V.</t>
  </si>
  <si>
    <t>COPENHAGEN INFRASTRUCTURE V</t>
  </si>
  <si>
    <t>Roark Capital Group, Inc.</t>
  </si>
  <si>
    <t>Roark IV</t>
  </si>
  <si>
    <t>Starlight Capital</t>
  </si>
  <si>
    <t>The Paragon Fund IV</t>
  </si>
  <si>
    <t>HPS Strategic Investment Partners V</t>
  </si>
  <si>
    <t>Partners Group Direct Investments 2012 EUR, LP Inc</t>
  </si>
  <si>
    <t>Pooling Project Hg</t>
  </si>
  <si>
    <t>HL International Feeder H1-A</t>
  </si>
  <si>
    <t>Prime Green Energy Infrastructure Fund II</t>
  </si>
  <si>
    <t>Astorg VIII</t>
  </si>
  <si>
    <t>Pooling Project Nevada</t>
  </si>
  <si>
    <t>Harvest Partners VII</t>
  </si>
  <si>
    <t>Investcorp Private Equity 2007 Fund, L.P. (2</t>
  </si>
  <si>
    <t>Hamilton Lane Secondary II</t>
  </si>
  <si>
    <t>Pantheon Europe VI</t>
  </si>
  <si>
    <t>Odyssey Investment Partners</t>
  </si>
  <si>
    <t>Odyssey Investment Partners IV</t>
  </si>
  <si>
    <t>HV VIII Venture</t>
  </si>
  <si>
    <t>NetRom Holding B.V.</t>
  </si>
  <si>
    <t>Bridgepoint</t>
  </si>
  <si>
    <t>BRIDGEPOINT EUROPE VII</t>
  </si>
  <si>
    <t>Gamut Capital</t>
  </si>
  <si>
    <t>Gamut Investment Fund I</t>
  </si>
  <si>
    <t>Keensight Capital</t>
  </si>
  <si>
    <t>Blackstone Energy II</t>
  </si>
  <si>
    <t>CRD 2024</t>
  </si>
  <si>
    <t>Fourth Cinven Fund, L.P. (3</t>
  </si>
  <si>
    <t>LS Power Equity Partners</t>
  </si>
  <si>
    <t>LS POWER FUND V</t>
  </si>
  <si>
    <t>מאזני VINTAGE CO INV Class B</t>
  </si>
  <si>
    <t>Partners Group Direct Mezzanine 2011, L.P. Inc. (6</t>
  </si>
  <si>
    <t>HL International Feeder H2-B</t>
  </si>
  <si>
    <t>Apax Partners</t>
  </si>
  <si>
    <t>Apax Europe VII - B</t>
  </si>
  <si>
    <t>Equistone Partners Europe Fund IV, L.P</t>
  </si>
  <si>
    <t>Threestones Capital Management SA</t>
  </si>
  <si>
    <t>Advent International GPE X</t>
  </si>
  <si>
    <t>Hamilton Lane International Investors - Series H1f</t>
  </si>
  <si>
    <t>Arjun Investment Partners</t>
  </si>
  <si>
    <t>Arjun Alliance LP II</t>
  </si>
  <si>
    <t>מאזני HarbourVest Amitim Fund tranche C</t>
  </si>
  <si>
    <t>Verdane Capital XI</t>
  </si>
  <si>
    <t>Hamilton Secondary Fund VI</t>
  </si>
  <si>
    <t>Sixth Street Partners</t>
  </si>
  <si>
    <t>TPG Opportunity II</t>
  </si>
  <si>
    <t>Unither Pharmaceuticals SAS</t>
  </si>
  <si>
    <t>Kohlberg Investors X - TE</t>
  </si>
  <si>
    <t>ILSILS</t>
  </si>
  <si>
    <t>POALIILIT</t>
  </si>
  <si>
    <t>ILSUSD</t>
  </si>
  <si>
    <t>IDBLILITXXX</t>
  </si>
  <si>
    <t>76023000</t>
  </si>
  <si>
    <t>MIZBILIT</t>
  </si>
  <si>
    <t>USDILS</t>
  </si>
  <si>
    <t>LEUMIILILTXXX</t>
  </si>
  <si>
    <t>BARCUS33</t>
  </si>
  <si>
    <t>CHASUS33</t>
  </si>
  <si>
    <t>CITIUS33</t>
  </si>
  <si>
    <t>NDDUWI INDEX</t>
  </si>
  <si>
    <t>GOLDUS33001</t>
  </si>
  <si>
    <t>קבועה</t>
  </si>
  <si>
    <t>A3.il</t>
  </si>
  <si>
    <t>Aa3.il</t>
  </si>
  <si>
    <t>ilA</t>
  </si>
  <si>
    <t>קגמ ס.מ.ישיר 30.09.24</t>
  </si>
  <si>
    <t>התח.ממש.אי העלאת ג.פרישה נשים</t>
  </si>
  <si>
    <t>Fortissimo</t>
  </si>
  <si>
    <t>Medica 3</t>
  </si>
  <si>
    <t>SCP Vitalife</t>
  </si>
  <si>
    <t>Gemini</t>
  </si>
  <si>
    <t>Gemini Israel V</t>
  </si>
  <si>
    <t>Sky</t>
  </si>
  <si>
    <t>Vintage Growth Fund I</t>
  </si>
  <si>
    <t>NOY</t>
  </si>
  <si>
    <t>Carmel</t>
  </si>
  <si>
    <t>Viola Ventures IV</t>
  </si>
  <si>
    <t>Israel Groth Partners</t>
  </si>
  <si>
    <t>Israel Growth Partners I</t>
  </si>
  <si>
    <t>Apax</t>
  </si>
  <si>
    <t>Noy Infrastructure II</t>
  </si>
  <si>
    <t>Kedma Capital G.P.G.P. Ltd.</t>
  </si>
  <si>
    <t>Green Lantern Group</t>
  </si>
  <si>
    <t>HV Venture 8</t>
  </si>
  <si>
    <t>HV Mezzanine 8</t>
  </si>
  <si>
    <t>HV Buyout 8</t>
  </si>
  <si>
    <t>Pantheon</t>
  </si>
  <si>
    <t>Odyssey Investment</t>
  </si>
  <si>
    <t>Odyssey Investment IV</t>
  </si>
  <si>
    <t>Levine Leicthman IV</t>
  </si>
  <si>
    <t>H.I.G. Opportunity Fund II</t>
  </si>
  <si>
    <t>American Securities</t>
  </si>
  <si>
    <t>Sixth Street Opportunities Partners II</t>
  </si>
  <si>
    <t>Platinum Equity</t>
  </si>
  <si>
    <t>Baring Vostok</t>
  </si>
  <si>
    <t>Baring Vostok V</t>
  </si>
  <si>
    <t>Coller</t>
  </si>
  <si>
    <t>Blackstone RE</t>
  </si>
  <si>
    <t>Ethos</t>
  </si>
  <si>
    <t>Ridgemont Equity</t>
  </si>
  <si>
    <t>HighRoad</t>
  </si>
  <si>
    <t>Secondary Investment SPV-4</t>
  </si>
  <si>
    <t>NG Capital</t>
  </si>
  <si>
    <t>Aion</t>
  </si>
  <si>
    <t>CDH</t>
  </si>
  <si>
    <t>Apollo</t>
  </si>
  <si>
    <t>TZP Group</t>
  </si>
  <si>
    <t>Waterton</t>
  </si>
  <si>
    <t>SSG Capital</t>
  </si>
  <si>
    <t>Insight Equity</t>
  </si>
  <si>
    <t>Gavea</t>
  </si>
  <si>
    <t>Roark Capital Partners</t>
  </si>
  <si>
    <t>Creador</t>
  </si>
  <si>
    <t xml:space="preserve">Hahn &amp; Co. </t>
  </si>
  <si>
    <t>ICG</t>
  </si>
  <si>
    <t>Elysian</t>
  </si>
  <si>
    <t>ZM Capital</t>
  </si>
  <si>
    <t>IDG China Capital Fund</t>
  </si>
  <si>
    <t>AIP</t>
  </si>
  <si>
    <t>American Industrial Partners   VI</t>
  </si>
  <si>
    <t>Saw Mill Capital Partners</t>
  </si>
  <si>
    <t>Harvest Parnters VII</t>
  </si>
  <si>
    <t>Gamut Capital Management</t>
  </si>
  <si>
    <t>H2 equity Partners</t>
  </si>
  <si>
    <t>Kohlberg</t>
  </si>
  <si>
    <t xml:space="preserve">AnaCap Financial Partners </t>
  </si>
  <si>
    <t>Permira</t>
  </si>
  <si>
    <t>Arjun</t>
  </si>
  <si>
    <t>CVC</t>
  </si>
  <si>
    <t>Tikehau Capital</t>
  </si>
  <si>
    <t>Harbor Group</t>
  </si>
  <si>
    <t>Paragon Partners</t>
  </si>
  <si>
    <t>Thoma Bravo</t>
  </si>
  <si>
    <t>אינה מוגבלת בזמן</t>
  </si>
  <si>
    <t>GTCR</t>
  </si>
  <si>
    <t>HPS</t>
  </si>
  <si>
    <t>Incline</t>
  </si>
  <si>
    <t>Incline Equity Partners VI</t>
  </si>
  <si>
    <t>Waterland Partnership Fund I</t>
  </si>
  <si>
    <t>Vitruvian</t>
  </si>
  <si>
    <t>IK Investment Partners</t>
  </si>
  <si>
    <t>IK X</t>
  </si>
  <si>
    <t>OMERS</t>
  </si>
  <si>
    <t>Brookfield RE</t>
  </si>
  <si>
    <t>BSREP V</t>
  </si>
  <si>
    <t>Astorg</t>
  </si>
  <si>
    <t>KPS Special Situations</t>
  </si>
  <si>
    <t>TJC</t>
  </si>
  <si>
    <t>Monarch Alternative Capital LP</t>
  </si>
  <si>
    <t>Related - RFM</t>
  </si>
  <si>
    <t xml:space="preserve">Milestone Real Estate Investors </t>
  </si>
  <si>
    <t>Milestone RE VI</t>
  </si>
  <si>
    <t>Prime Capital</t>
  </si>
  <si>
    <t>RFM Affordable Housing Fund, L.P.</t>
  </si>
  <si>
    <t>פתאל פרטנרשיפ 3, ג'י. פי. בע"מ</t>
  </si>
  <si>
    <t>Berkshire Fund</t>
  </si>
  <si>
    <t>Berkshire Fund XI-TE</t>
  </si>
  <si>
    <t xml:space="preserve">One Equity Partners </t>
  </si>
  <si>
    <t>DIGITALBRIDGE PARTNERS</t>
  </si>
  <si>
    <t>DIGITALBRIDGE PARTNERS III, LP</t>
  </si>
  <si>
    <t>520020504_pn_p_0424.xlsx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</si>
</sst>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#,##0.000_ ;\-#,##0.000\ "/>
    <numFmt numFmtId="169" formatCode="#,##0.000"/>
  </numFmts>
  <fonts count="25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David"/>
      <family val="2"/>
      <charset val="177"/>
    </font>
    <font>
      <sz val="11"/>
      <name val="Arial"/>
      <family val="2"/>
      <scheme val="minor"/>
    </font>
    <font>
      <sz val="11"/>
      <color theme="1"/>
      <name val="Aptos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60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168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9" fontId="0" fillId="0" borderId="0" xfId="0" applyNumberFormat="1"/>
    <xf numFmtId="167" fontId="0" fillId="0" borderId="0" xfId="0" applyNumberFormat="1" applyFill="1"/>
    <xf numFmtId="0" fontId="2" fillId="0" borderId="2" xfId="0" applyFont="1" applyBorder="1"/>
    <xf numFmtId="0" fontId="22" fillId="0" borderId="2" xfId="3" applyFont="1" applyFill="1" applyBorder="1" applyAlignment="1">
      <alignment horizontal="right"/>
    </xf>
    <xf numFmtId="0" fontId="22" fillId="0" borderId="2" xfId="3" applyFont="1" applyFill="1" applyBorder="1"/>
    <xf numFmtId="3" fontId="22" fillId="0" borderId="2" xfId="3" applyNumberFormat="1" applyFont="1" applyFill="1" applyBorder="1"/>
    <xf numFmtId="169" fontId="0" fillId="0" borderId="0" xfId="0" applyNumberFormat="1" applyFill="1"/>
    <xf numFmtId="167" fontId="23" fillId="0" borderId="2" xfId="0" applyNumberFormat="1" applyFont="1" applyFill="1" applyBorder="1" applyProtection="1">
      <protection locked="0"/>
    </xf>
    <xf numFmtId="0" fontId="0" fillId="0" borderId="0" xfId="0" applyFill="1"/>
    <xf numFmtId="0" fontId="2" fillId="0" borderId="2" xfId="0" applyFont="1" applyFill="1" applyBorder="1"/>
    <xf numFmtId="0" fontId="0" fillId="0" borderId="0" xfId="0" quotePrefix="1" applyFill="1" applyAlignment="1">
      <alignment horizontal="left"/>
    </xf>
    <xf numFmtId="14" fontId="0" fillId="0" borderId="0" xfId="0" applyNumberFormat="1" applyFill="1"/>
    <xf numFmtId="167" fontId="23" fillId="0" borderId="0" xfId="0" applyNumberFormat="1" applyFont="1" applyFill="1"/>
    <xf numFmtId="0" fontId="2" fillId="0" borderId="0" xfId="0" applyFont="1" applyFill="1"/>
    <xf numFmtId="0" fontId="0" fillId="0" borderId="0" xfId="0" applyAlignment="1">
      <alignment horizontal="right"/>
    </xf>
    <xf numFmtId="169" fontId="2" fillId="0" borderId="0" xfId="0" applyNumberFormat="1" applyFont="1"/>
    <xf numFmtId="169" fontId="2" fillId="0" borderId="0" xfId="0" applyNumberFormat="1" applyFont="1" applyFill="1"/>
    <xf numFmtId="0" fontId="2" fillId="0" borderId="0" xfId="0" quotePrefix="1" applyFont="1" applyAlignment="1">
      <alignment horizontal="left"/>
    </xf>
    <xf numFmtId="3" fontId="22" fillId="0" borderId="2" xfId="3" quotePrefix="1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left"/>
    </xf>
    <xf numFmtId="0" fontId="24" fillId="0" borderId="0" xfId="0" applyFont="1"/>
    <xf numFmtId="0" fontId="3" fillId="3" borderId="3" xfId="0" quotePrefix="1" applyFont="1" applyFill="1" applyBorder="1" applyAlignment="1">
      <alignment horizontal="right" vertical="center" wrapText="1"/>
    </xf>
    <xf numFmtId="43" fontId="0" fillId="0" borderId="0" xfId="0" applyNumberFormat="1" applyFont="1" applyAlignment="1"/>
    <xf numFmtId="167" fontId="0" fillId="0" borderId="0" xfId="0" applyNumberFormat="1" applyFont="1" applyAlignment="1"/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A29" sqref="A29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4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1194</v>
      </c>
    </row>
    <row r="12" spans="1:8" ht="14.25" customHeight="1"/>
    <row r="13" spans="1:8" ht="14.25" customHeight="1">
      <c r="A13" s="3" t="s">
        <v>6</v>
      </c>
      <c r="D13" s="4">
        <v>520020504</v>
      </c>
    </row>
    <row r="14" spans="1:8" ht="14.25" customHeight="1"/>
    <row r="15" spans="1:8" ht="14.25" customHeight="1">
      <c r="A15" s="6" t="s">
        <v>7</v>
      </c>
      <c r="D15" s="157" t="s">
        <v>2411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57" priority="1" operator="containsText" text="Please fill in data">
      <formula>NOT(ISERROR(SEARCH(("Please fill in data"),(D21))))</formula>
    </cfRule>
  </conditionalFormatting>
  <conditionalFormatting sqref="D17">
    <cfRule type="containsText" dxfId="56" priority="2" operator="containsText" text="Please fill in data">
      <formula>NOT(ISERROR(SEARCH(("Please fill in data"),(D17))))</formula>
    </cfRule>
  </conditionalFormatting>
  <conditionalFormatting sqref="D19">
    <cfRule type="containsText" dxfId="55" priority="3" operator="containsText" text="Please fill in data">
      <formula>NOT(ISERROR(SEARCH(("Please fill in data"),(D19))))</formula>
    </cfRule>
  </conditionalFormatting>
  <conditionalFormatting sqref="D16">
    <cfRule type="containsText" dxfId="54" priority="4" operator="containsText" text="Please fill in data">
      <formula>NOT(ISERROR(SEARCH(("Please fill in data"),(D16))))</formula>
    </cfRule>
  </conditionalFormatting>
  <conditionalFormatting sqref="D3">
    <cfRule type="containsText" dxfId="53" priority="5" operator="containsText" text="Please fill in data">
      <formula>NOT(ISERROR(SEARCH(("Please fill in data"),(D3))))</formula>
    </cfRule>
  </conditionalFormatting>
  <conditionalFormatting sqref="D7">
    <cfRule type="containsText" dxfId="52" priority="6" operator="containsText" text="Please fill in data">
      <formula>NOT(ISERROR(SEARCH(("Please fill in data"),(D7))))</formula>
    </cfRule>
  </conditionalFormatting>
  <conditionalFormatting sqref="D8">
    <cfRule type="containsText" dxfId="51" priority="7" operator="containsText" text="Please fill in data">
      <formula>NOT(ISERROR(SEARCH(("Please fill in data"),(D8))))</formula>
    </cfRule>
  </conditionalFormatting>
  <conditionalFormatting sqref="D5">
    <cfRule type="containsText" dxfId="50" priority="8" operator="containsText" text="Please fill in data">
      <formula>NOT(ISERROR(SEARCH(("Please fill in data"),(D5))))</formula>
    </cfRule>
  </conditionalFormatting>
  <conditionalFormatting sqref="D9">
    <cfRule type="containsText" dxfId="49" priority="9" operator="containsText" text="Please fill in data">
      <formula>NOT(ISERROR(SEARCH(("Please fill in data"),(D9))))</formula>
    </cfRule>
  </conditionalFormatting>
  <conditionalFormatting sqref="D11">
    <cfRule type="containsText" dxfId="48" priority="10" operator="containsText" text="Please fill in data">
      <formula>NOT(ISERROR(SEARCH(("Please fill in data"),(D11))))</formula>
    </cfRule>
  </conditionalFormatting>
  <conditionalFormatting sqref="D13">
    <cfRule type="containsText" dxfId="47" priority="11" operator="containsText" text="Please fill in data">
      <formula>NOT(ISERROR(SEARCH(("Please fill in data"),(D13))))</formula>
    </cfRule>
  </conditionalFormatting>
  <conditionalFormatting sqref="D15">
    <cfRule type="containsText" dxfId="46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topLeftCell="D1" workbookViewId="0">
      <selection activeCell="Y3" sqref="Y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7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2.25" bestFit="1" customWidth="1"/>
    <col min="14" max="14" width="13.37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7.75" bestFit="1" customWidth="1"/>
    <col min="20" max="20" width="10.875" bestFit="1" customWidth="1"/>
    <col min="21" max="21" width="8.625" bestFit="1" customWidth="1"/>
    <col min="22" max="22" width="11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279</v>
      </c>
      <c r="B2" s="121">
        <v>279</v>
      </c>
      <c r="C2" s="120" t="s">
        <v>1504</v>
      </c>
      <c r="D2" s="121">
        <v>516537560</v>
      </c>
      <c r="E2" s="120" t="s">
        <v>308</v>
      </c>
      <c r="F2" s="120" t="s">
        <v>1845</v>
      </c>
      <c r="G2" s="121" t="s">
        <v>1846</v>
      </c>
      <c r="H2" s="120" t="s">
        <v>320</v>
      </c>
      <c r="I2" s="120" t="s">
        <v>203</v>
      </c>
      <c r="J2" s="120" t="s">
        <v>203</v>
      </c>
      <c r="K2" s="120" t="s">
        <v>324</v>
      </c>
      <c r="L2" s="120" t="s">
        <v>339</v>
      </c>
      <c r="M2" s="120" t="s">
        <v>1506</v>
      </c>
      <c r="N2" s="120" t="s">
        <v>440</v>
      </c>
      <c r="O2" s="124">
        <v>46203</v>
      </c>
      <c r="P2" s="120" t="s">
        <v>338</v>
      </c>
      <c r="Q2" s="120" t="s">
        <v>1222</v>
      </c>
      <c r="R2" s="122">
        <v>1650</v>
      </c>
      <c r="S2" s="122">
        <v>1</v>
      </c>
      <c r="T2" s="122">
        <v>96300</v>
      </c>
      <c r="U2" s="122">
        <v>1</v>
      </c>
      <c r="V2" s="122">
        <v>446.7</v>
      </c>
      <c r="W2" s="122">
        <v>430.1721</v>
      </c>
      <c r="X2" s="123">
        <v>1</v>
      </c>
      <c r="Y2" s="123">
        <v>6.0000000000000002E-6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>
      <selection activeCell="P24" sqref="P2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279</v>
      </c>
      <c r="B2" s="121">
        <v>279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77"/>
  <sheetViews>
    <sheetView rightToLeft="1" workbookViewId="0">
      <selection activeCell="R77" sqref="R1:R7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5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984</v>
      </c>
      <c r="D2" s="120" t="s">
        <v>1847</v>
      </c>
      <c r="E2" s="121">
        <v>8287971</v>
      </c>
      <c r="F2" s="124">
        <v>41245</v>
      </c>
      <c r="G2" s="122">
        <v>2.76</v>
      </c>
      <c r="H2" s="120" t="s">
        <v>753</v>
      </c>
      <c r="I2" s="124">
        <v>46723</v>
      </c>
      <c r="J2" s="123">
        <v>4.8000000000000001E-2</v>
      </c>
      <c r="K2" s="123">
        <v>1.7399999999999999E-2</v>
      </c>
      <c r="L2" s="122">
        <v>311169000</v>
      </c>
      <c r="M2" s="122">
        <v>127.3565</v>
      </c>
      <c r="N2" s="122">
        <v>396294.05907000002</v>
      </c>
      <c r="O2" s="122"/>
      <c r="P2" s="120"/>
      <c r="Q2" s="123">
        <v>3.4423000000000002E-2</v>
      </c>
      <c r="R2" s="123">
        <v>5.6759999999999996E-3</v>
      </c>
    </row>
    <row r="3" spans="1:26" ht="15" customHeight="1">
      <c r="A3" s="121">
        <v>279</v>
      </c>
      <c r="B3" s="121">
        <v>279</v>
      </c>
      <c r="C3" s="120" t="s">
        <v>984</v>
      </c>
      <c r="D3" s="120" t="s">
        <v>1848</v>
      </c>
      <c r="E3" s="121">
        <v>8288409</v>
      </c>
      <c r="F3" s="124">
        <v>42552</v>
      </c>
      <c r="G3" s="122">
        <v>5.63</v>
      </c>
      <c r="H3" s="120" t="s">
        <v>753</v>
      </c>
      <c r="I3" s="124">
        <v>48030</v>
      </c>
      <c r="J3" s="123">
        <v>4.8000000000000001E-2</v>
      </c>
      <c r="K3" s="123">
        <v>1.84E-2</v>
      </c>
      <c r="L3" s="122">
        <v>80639000</v>
      </c>
      <c r="M3" s="122">
        <v>140.6473</v>
      </c>
      <c r="N3" s="122">
        <v>113416.57106</v>
      </c>
      <c r="O3" s="120"/>
      <c r="P3" s="120"/>
      <c r="Q3" s="123">
        <v>9.8510000000000004E-3</v>
      </c>
      <c r="R3" s="123">
        <v>1.624E-3</v>
      </c>
    </row>
    <row r="4" spans="1:26" ht="15" customHeight="1">
      <c r="A4" s="121">
        <v>279</v>
      </c>
      <c r="B4" s="121">
        <v>279</v>
      </c>
      <c r="C4" s="120" t="s">
        <v>984</v>
      </c>
      <c r="D4" s="120" t="s">
        <v>1849</v>
      </c>
      <c r="E4" s="121">
        <v>8288805</v>
      </c>
      <c r="F4" s="124">
        <v>43770</v>
      </c>
      <c r="G4" s="122">
        <v>8.15</v>
      </c>
      <c r="H4" s="120" t="s">
        <v>753</v>
      </c>
      <c r="I4" s="124">
        <v>49249</v>
      </c>
      <c r="J4" s="123">
        <v>4.8000000000000001E-2</v>
      </c>
      <c r="K4" s="123">
        <v>1.9099999999999999E-2</v>
      </c>
      <c r="L4" s="122">
        <v>64881000</v>
      </c>
      <c r="M4" s="122">
        <v>145.095</v>
      </c>
      <c r="N4" s="122">
        <v>94139.104659999997</v>
      </c>
      <c r="O4" s="120"/>
      <c r="P4" s="120"/>
      <c r="Q4" s="123">
        <v>8.1770000000000002E-3</v>
      </c>
      <c r="R4" s="123">
        <v>1.348E-3</v>
      </c>
    </row>
    <row r="5" spans="1:26" ht="15" customHeight="1">
      <c r="A5" s="121">
        <v>279</v>
      </c>
      <c r="B5" s="121">
        <v>279</v>
      </c>
      <c r="C5" s="120" t="s">
        <v>984</v>
      </c>
      <c r="D5" s="120" t="s">
        <v>1850</v>
      </c>
      <c r="E5" s="121">
        <v>8287955</v>
      </c>
      <c r="F5" s="124">
        <v>41184</v>
      </c>
      <c r="G5" s="122">
        <v>2.6</v>
      </c>
      <c r="H5" s="120" t="s">
        <v>753</v>
      </c>
      <c r="I5" s="124">
        <v>46664</v>
      </c>
      <c r="J5" s="123">
        <v>4.8000000000000001E-2</v>
      </c>
      <c r="K5" s="123">
        <v>1.7399999999999999E-2</v>
      </c>
      <c r="L5" s="122">
        <v>83995000</v>
      </c>
      <c r="M5" s="122">
        <v>127.50830000000001</v>
      </c>
      <c r="N5" s="122">
        <v>107100.60692000001</v>
      </c>
      <c r="O5" s="120"/>
      <c r="P5" s="120"/>
      <c r="Q5" s="123">
        <v>9.3030000000000005E-3</v>
      </c>
      <c r="R5" s="123">
        <v>1.534E-3</v>
      </c>
    </row>
    <row r="6" spans="1:26" ht="15" customHeight="1">
      <c r="A6" s="121">
        <v>279</v>
      </c>
      <c r="B6" s="121">
        <v>279</v>
      </c>
      <c r="C6" s="120" t="s">
        <v>984</v>
      </c>
      <c r="D6" s="120" t="s">
        <v>1851</v>
      </c>
      <c r="E6" s="121">
        <v>8288797</v>
      </c>
      <c r="F6" s="124">
        <v>43740</v>
      </c>
      <c r="G6" s="122">
        <v>8.07</v>
      </c>
      <c r="H6" s="120" t="s">
        <v>753</v>
      </c>
      <c r="I6" s="124">
        <v>49219</v>
      </c>
      <c r="J6" s="123">
        <v>4.8000000000000001E-2</v>
      </c>
      <c r="K6" s="123">
        <v>1.9099999999999999E-2</v>
      </c>
      <c r="L6" s="122">
        <v>6088000</v>
      </c>
      <c r="M6" s="122">
        <v>145.02950000000001</v>
      </c>
      <c r="N6" s="122">
        <v>8829.3944900000006</v>
      </c>
      <c r="O6" s="120"/>
      <c r="P6" s="120"/>
      <c r="Q6" s="123">
        <v>7.6599999999999997E-4</v>
      </c>
      <c r="R6" s="123">
        <v>1.26E-4</v>
      </c>
    </row>
    <row r="7" spans="1:26" ht="15" customHeight="1">
      <c r="A7" s="121">
        <v>279</v>
      </c>
      <c r="B7" s="121">
        <v>279</v>
      </c>
      <c r="C7" s="120" t="s">
        <v>984</v>
      </c>
      <c r="D7" s="120" t="s">
        <v>1852</v>
      </c>
      <c r="E7" s="121">
        <v>8288235</v>
      </c>
      <c r="F7" s="124">
        <v>42036</v>
      </c>
      <c r="G7" s="122">
        <v>4.54</v>
      </c>
      <c r="H7" s="120" t="s">
        <v>753</v>
      </c>
      <c r="I7" s="124">
        <v>47515</v>
      </c>
      <c r="J7" s="123">
        <v>4.8000000000000001E-2</v>
      </c>
      <c r="K7" s="123">
        <v>1.7899999999999999E-2</v>
      </c>
      <c r="L7" s="122">
        <v>259927000</v>
      </c>
      <c r="M7" s="122">
        <v>134.30539999999999</v>
      </c>
      <c r="N7" s="122">
        <v>349096.10349000001</v>
      </c>
      <c r="O7" s="120"/>
      <c r="P7" s="120"/>
      <c r="Q7" s="123">
        <v>3.0322999999999999E-2</v>
      </c>
      <c r="R7" s="123">
        <v>5.0000000000000001E-3</v>
      </c>
    </row>
    <row r="8" spans="1:26" ht="15" customHeight="1">
      <c r="A8" s="121">
        <v>279</v>
      </c>
      <c r="B8" s="121">
        <v>279</v>
      </c>
      <c r="C8" s="120" t="s">
        <v>984</v>
      </c>
      <c r="D8" s="120" t="s">
        <v>1853</v>
      </c>
      <c r="E8" s="121">
        <v>8288193</v>
      </c>
      <c r="F8" s="124">
        <v>41913</v>
      </c>
      <c r="G8" s="122">
        <v>4.3</v>
      </c>
      <c r="H8" s="120" t="s">
        <v>753</v>
      </c>
      <c r="I8" s="124">
        <v>47393</v>
      </c>
      <c r="J8" s="123">
        <v>4.8000000000000001E-2</v>
      </c>
      <c r="K8" s="123">
        <v>1.7899999999999999E-2</v>
      </c>
      <c r="L8" s="122">
        <v>245568000</v>
      </c>
      <c r="M8" s="122">
        <v>132.1216</v>
      </c>
      <c r="N8" s="122">
        <v>324448.48310999997</v>
      </c>
      <c r="O8" s="120"/>
      <c r="P8" s="120"/>
      <c r="Q8" s="123">
        <v>2.8181999999999999E-2</v>
      </c>
      <c r="R8" s="123">
        <v>4.6470000000000001E-3</v>
      </c>
    </row>
    <row r="9" spans="1:26" ht="15" customHeight="1">
      <c r="A9" s="121">
        <v>279</v>
      </c>
      <c r="B9" s="121">
        <v>279</v>
      </c>
      <c r="C9" s="120" t="s">
        <v>984</v>
      </c>
      <c r="D9" s="120" t="s">
        <v>1854</v>
      </c>
      <c r="E9" s="121">
        <v>8288730</v>
      </c>
      <c r="F9" s="124">
        <v>43556</v>
      </c>
      <c r="G9" s="122">
        <v>7.71</v>
      </c>
      <c r="H9" s="120" t="s">
        <v>753</v>
      </c>
      <c r="I9" s="124">
        <v>49035</v>
      </c>
      <c r="J9" s="123">
        <v>4.8000000000000001E-2</v>
      </c>
      <c r="K9" s="123">
        <v>1.9E-2</v>
      </c>
      <c r="L9" s="122">
        <v>37956000</v>
      </c>
      <c r="M9" s="122">
        <v>144.91</v>
      </c>
      <c r="N9" s="122">
        <v>55002.045570000002</v>
      </c>
      <c r="O9" s="120"/>
      <c r="P9" s="120"/>
      <c r="Q9" s="123">
        <v>4.777E-3</v>
      </c>
      <c r="R9" s="123">
        <v>7.8700000000000005E-4</v>
      </c>
    </row>
    <row r="10" spans="1:26" ht="15" customHeight="1">
      <c r="A10" s="121">
        <v>279</v>
      </c>
      <c r="B10" s="121">
        <v>279</v>
      </c>
      <c r="C10" s="120" t="s">
        <v>984</v>
      </c>
      <c r="D10" s="120" t="s">
        <v>1855</v>
      </c>
      <c r="E10" s="121">
        <v>8288227</v>
      </c>
      <c r="F10" s="124">
        <v>42005</v>
      </c>
      <c r="G10" s="122">
        <v>4.45</v>
      </c>
      <c r="H10" s="120" t="s">
        <v>753</v>
      </c>
      <c r="I10" s="124">
        <v>47484</v>
      </c>
      <c r="J10" s="123">
        <v>4.8000000000000001E-2</v>
      </c>
      <c r="K10" s="123">
        <v>1.7899999999999999E-2</v>
      </c>
      <c r="L10" s="122">
        <v>193234000</v>
      </c>
      <c r="M10" s="122">
        <v>134.50640000000001</v>
      </c>
      <c r="N10" s="122">
        <v>259912.03234999999</v>
      </c>
      <c r="O10" s="120"/>
      <c r="P10" s="120"/>
      <c r="Q10" s="123">
        <v>2.2575999999999999E-2</v>
      </c>
      <c r="R10" s="123">
        <v>3.7230000000000002E-3</v>
      </c>
    </row>
    <row r="11" spans="1:26" ht="15" customHeight="1">
      <c r="A11" s="121">
        <v>279</v>
      </c>
      <c r="B11" s="121">
        <v>279</v>
      </c>
      <c r="C11" s="120" t="s">
        <v>984</v>
      </c>
      <c r="D11" s="120" t="s">
        <v>1856</v>
      </c>
      <c r="E11" s="121">
        <v>8288946</v>
      </c>
      <c r="F11" s="124">
        <v>44228</v>
      </c>
      <c r="G11" s="122">
        <v>8.92</v>
      </c>
      <c r="H11" s="120" t="s">
        <v>753</v>
      </c>
      <c r="I11" s="124">
        <v>49706</v>
      </c>
      <c r="J11" s="123">
        <v>4.8000000000000001E-2</v>
      </c>
      <c r="K11" s="123">
        <v>1.9300000000000001E-2</v>
      </c>
      <c r="L11" s="122">
        <v>141269000</v>
      </c>
      <c r="M11" s="122">
        <v>150.66630000000001</v>
      </c>
      <c r="N11" s="122">
        <v>212844.84048000001</v>
      </c>
      <c r="O11" s="120"/>
      <c r="P11" s="120"/>
      <c r="Q11" s="123">
        <v>1.8488000000000001E-2</v>
      </c>
      <c r="R11" s="123">
        <v>3.0479999999999999E-3</v>
      </c>
    </row>
    <row r="12" spans="1:26" ht="15" customHeight="1">
      <c r="A12" s="121">
        <v>279</v>
      </c>
      <c r="B12" s="121">
        <v>279</v>
      </c>
      <c r="C12" s="120" t="s">
        <v>984</v>
      </c>
      <c r="D12" s="120" t="s">
        <v>1857</v>
      </c>
      <c r="E12" s="121">
        <v>8288177</v>
      </c>
      <c r="F12" s="124">
        <v>41852</v>
      </c>
      <c r="G12" s="122">
        <v>4.13</v>
      </c>
      <c r="H12" s="120" t="s">
        <v>753</v>
      </c>
      <c r="I12" s="124">
        <v>47331</v>
      </c>
      <c r="J12" s="123">
        <v>4.8000000000000001E-2</v>
      </c>
      <c r="K12" s="123">
        <v>1.78E-2</v>
      </c>
      <c r="L12" s="122">
        <v>110999000</v>
      </c>
      <c r="M12" s="122">
        <v>132.56870000000001</v>
      </c>
      <c r="N12" s="122">
        <v>147149.88461000001</v>
      </c>
      <c r="O12" s="120"/>
      <c r="P12" s="120"/>
      <c r="Q12" s="123">
        <v>1.2781000000000001E-2</v>
      </c>
      <c r="R12" s="123">
        <v>2.1069999999999999E-3</v>
      </c>
    </row>
    <row r="13" spans="1:26" ht="15" customHeight="1">
      <c r="A13" s="121">
        <v>279</v>
      </c>
      <c r="B13" s="121">
        <v>279</v>
      </c>
      <c r="C13" s="120" t="s">
        <v>984</v>
      </c>
      <c r="D13" s="120" t="s">
        <v>1858</v>
      </c>
      <c r="E13" s="121">
        <v>8288102</v>
      </c>
      <c r="F13" s="124">
        <v>41640</v>
      </c>
      <c r="G13" s="122">
        <v>3.63</v>
      </c>
      <c r="H13" s="120" t="s">
        <v>753</v>
      </c>
      <c r="I13" s="124">
        <v>47119</v>
      </c>
      <c r="J13" s="123">
        <v>4.8000000000000001E-2</v>
      </c>
      <c r="K13" s="123">
        <v>1.7600000000000001E-2</v>
      </c>
      <c r="L13" s="122">
        <v>354424000</v>
      </c>
      <c r="M13" s="122">
        <v>131.35300000000001</v>
      </c>
      <c r="N13" s="122">
        <v>465546.51124999998</v>
      </c>
      <c r="O13" s="120"/>
      <c r="P13" s="120"/>
      <c r="Q13" s="123">
        <v>4.0439000000000003E-2</v>
      </c>
      <c r="R13" s="123">
        <v>6.6680000000000003E-3</v>
      </c>
    </row>
    <row r="14" spans="1:26" ht="15" customHeight="1">
      <c r="A14" s="121">
        <v>279</v>
      </c>
      <c r="B14" s="121">
        <v>279</v>
      </c>
      <c r="C14" s="120" t="s">
        <v>984</v>
      </c>
      <c r="D14" s="120" t="s">
        <v>1859</v>
      </c>
      <c r="E14" s="121">
        <v>8288284</v>
      </c>
      <c r="F14" s="124">
        <v>42186</v>
      </c>
      <c r="G14" s="122">
        <v>4.8499999999999996</v>
      </c>
      <c r="H14" s="120" t="s">
        <v>753</v>
      </c>
      <c r="I14" s="124">
        <v>47665</v>
      </c>
      <c r="J14" s="123">
        <v>4.8000000000000001E-2</v>
      </c>
      <c r="K14" s="123">
        <v>1.8100000000000002E-2</v>
      </c>
      <c r="L14" s="122">
        <v>221430000</v>
      </c>
      <c r="M14" s="122">
        <v>136.65</v>
      </c>
      <c r="N14" s="122">
        <v>302584.06436000002</v>
      </c>
      <c r="O14" s="120"/>
      <c r="P14" s="120"/>
      <c r="Q14" s="123">
        <v>2.6283000000000001E-2</v>
      </c>
      <c r="R14" s="123">
        <v>4.3340000000000002E-3</v>
      </c>
    </row>
    <row r="15" spans="1:26" ht="15" customHeight="1">
      <c r="A15" s="121">
        <v>279</v>
      </c>
      <c r="B15" s="121">
        <v>279</v>
      </c>
      <c r="C15" s="120" t="s">
        <v>984</v>
      </c>
      <c r="D15" s="120" t="s">
        <v>1860</v>
      </c>
      <c r="E15" s="121">
        <v>8287989</v>
      </c>
      <c r="F15" s="124">
        <v>41275</v>
      </c>
      <c r="G15" s="122">
        <v>2.78</v>
      </c>
      <c r="H15" s="120" t="s">
        <v>753</v>
      </c>
      <c r="I15" s="124">
        <v>46754</v>
      </c>
      <c r="J15" s="123">
        <v>4.8000000000000001E-2</v>
      </c>
      <c r="K15" s="123">
        <v>1.7399999999999999E-2</v>
      </c>
      <c r="L15" s="122">
        <v>138799000</v>
      </c>
      <c r="M15" s="122">
        <v>130.6054</v>
      </c>
      <c r="N15" s="122">
        <v>181279.05551000001</v>
      </c>
      <c r="O15" s="120"/>
      <c r="P15" s="120"/>
      <c r="Q15" s="123">
        <v>1.5746E-2</v>
      </c>
      <c r="R15" s="123">
        <v>2.5959999999999998E-3</v>
      </c>
    </row>
    <row r="16" spans="1:26" ht="15" customHeight="1">
      <c r="A16" s="121">
        <v>279</v>
      </c>
      <c r="B16" s="121">
        <v>279</v>
      </c>
      <c r="C16" s="120" t="s">
        <v>984</v>
      </c>
      <c r="D16" s="120" t="s">
        <v>1861</v>
      </c>
      <c r="E16" s="121">
        <v>8288995</v>
      </c>
      <c r="F16" s="124">
        <v>44378</v>
      </c>
      <c r="G16" s="122">
        <v>9.16</v>
      </c>
      <c r="H16" s="120" t="s">
        <v>753</v>
      </c>
      <c r="I16" s="124">
        <v>49857</v>
      </c>
      <c r="J16" s="123">
        <v>4.8000000000000001E-2</v>
      </c>
      <c r="K16" s="123">
        <v>1.9300000000000001E-2</v>
      </c>
      <c r="L16" s="122">
        <v>9029000</v>
      </c>
      <c r="M16" s="122">
        <v>149.91579999999999</v>
      </c>
      <c r="N16" s="122">
        <v>13535.894780000001</v>
      </c>
      <c r="O16" s="120"/>
      <c r="P16" s="120"/>
      <c r="Q16" s="123">
        <v>1.175E-3</v>
      </c>
      <c r="R16" s="123">
        <v>1.93E-4</v>
      </c>
    </row>
    <row r="17" spans="1:18" ht="15" customHeight="1">
      <c r="A17" s="121">
        <v>279</v>
      </c>
      <c r="B17" s="121">
        <v>279</v>
      </c>
      <c r="C17" s="120" t="s">
        <v>984</v>
      </c>
      <c r="D17" s="120" t="s">
        <v>1862</v>
      </c>
      <c r="E17" s="121">
        <v>8288011</v>
      </c>
      <c r="F17" s="124">
        <v>41366</v>
      </c>
      <c r="G17" s="122">
        <v>3.03</v>
      </c>
      <c r="H17" s="120" t="s">
        <v>753</v>
      </c>
      <c r="I17" s="124">
        <v>46845</v>
      </c>
      <c r="J17" s="123">
        <v>4.8000000000000001E-2</v>
      </c>
      <c r="K17" s="123">
        <v>1.7399999999999999E-2</v>
      </c>
      <c r="L17" s="122">
        <v>39958000</v>
      </c>
      <c r="M17" s="122">
        <v>129.9974</v>
      </c>
      <c r="N17" s="122">
        <v>51944.379630000003</v>
      </c>
      <c r="O17" s="120"/>
      <c r="P17" s="120"/>
      <c r="Q17" s="123">
        <v>4.5120000000000004E-3</v>
      </c>
      <c r="R17" s="123">
        <v>7.4399999999999998E-4</v>
      </c>
    </row>
    <row r="18" spans="1:18" ht="15" customHeight="1">
      <c r="A18" s="121">
        <v>279</v>
      </c>
      <c r="B18" s="121">
        <v>279</v>
      </c>
      <c r="C18" s="120" t="s">
        <v>984</v>
      </c>
      <c r="D18" s="120" t="s">
        <v>1863</v>
      </c>
      <c r="E18" s="121">
        <v>8288490</v>
      </c>
      <c r="F18" s="124">
        <v>42827</v>
      </c>
      <c r="G18" s="122">
        <v>6.26</v>
      </c>
      <c r="H18" s="120" t="s">
        <v>753</v>
      </c>
      <c r="I18" s="124">
        <v>48306</v>
      </c>
      <c r="J18" s="123">
        <v>4.8000000000000001E-2</v>
      </c>
      <c r="K18" s="123">
        <v>1.8599999999999998E-2</v>
      </c>
      <c r="L18" s="122">
        <v>10752000</v>
      </c>
      <c r="M18" s="122">
        <v>141.48869999999999</v>
      </c>
      <c r="N18" s="122">
        <v>15212.860409999999</v>
      </c>
      <c r="O18" s="120"/>
      <c r="P18" s="120"/>
      <c r="Q18" s="123">
        <v>1.3209999999999999E-3</v>
      </c>
      <c r="R18" s="123">
        <v>2.1699999999999999E-4</v>
      </c>
    </row>
    <row r="19" spans="1:18" ht="15" customHeight="1">
      <c r="A19" s="121">
        <v>279</v>
      </c>
      <c r="B19" s="121">
        <v>279</v>
      </c>
      <c r="C19" s="120" t="s">
        <v>984</v>
      </c>
      <c r="D19" s="120" t="s">
        <v>1864</v>
      </c>
      <c r="E19" s="121">
        <v>8288482</v>
      </c>
      <c r="F19" s="124">
        <v>42795</v>
      </c>
      <c r="G19" s="122">
        <v>6.17</v>
      </c>
      <c r="H19" s="120" t="s">
        <v>753</v>
      </c>
      <c r="I19" s="124">
        <v>48274</v>
      </c>
      <c r="J19" s="123">
        <v>4.8000000000000001E-2</v>
      </c>
      <c r="K19" s="123">
        <v>1.8599999999999998E-2</v>
      </c>
      <c r="L19" s="122">
        <v>31794000</v>
      </c>
      <c r="M19" s="122">
        <v>141.714</v>
      </c>
      <c r="N19" s="122">
        <v>45056.535230000001</v>
      </c>
      <c r="O19" s="120"/>
      <c r="P19" s="120"/>
      <c r="Q19" s="123">
        <v>3.9129999999999998E-3</v>
      </c>
      <c r="R19" s="123">
        <v>6.4499999999999996E-4</v>
      </c>
    </row>
    <row r="20" spans="1:18" ht="15" customHeight="1">
      <c r="A20" s="121">
        <v>279</v>
      </c>
      <c r="B20" s="121">
        <v>279</v>
      </c>
      <c r="C20" s="120" t="s">
        <v>984</v>
      </c>
      <c r="D20" s="120" t="s">
        <v>1865</v>
      </c>
      <c r="E20" s="121">
        <v>8288789</v>
      </c>
      <c r="F20" s="124">
        <v>43709</v>
      </c>
      <c r="G20" s="122">
        <v>7.98</v>
      </c>
      <c r="H20" s="120" t="s">
        <v>753</v>
      </c>
      <c r="I20" s="124">
        <v>49188</v>
      </c>
      <c r="J20" s="123">
        <v>4.8000000000000001E-2</v>
      </c>
      <c r="K20" s="123">
        <v>1.9099999999999999E-2</v>
      </c>
      <c r="L20" s="122">
        <v>32949000</v>
      </c>
      <c r="M20" s="122">
        <v>145.54750000000001</v>
      </c>
      <c r="N20" s="122">
        <v>47956.461109999997</v>
      </c>
      <c r="O20" s="120"/>
      <c r="P20" s="120"/>
      <c r="Q20" s="123">
        <v>4.1650000000000003E-3</v>
      </c>
      <c r="R20" s="123">
        <v>6.8599999999999998E-4</v>
      </c>
    </row>
    <row r="21" spans="1:18" ht="15" customHeight="1">
      <c r="A21" s="121">
        <v>279</v>
      </c>
      <c r="B21" s="121">
        <v>279</v>
      </c>
      <c r="C21" s="120" t="s">
        <v>984</v>
      </c>
      <c r="D21" s="120" t="s">
        <v>1866</v>
      </c>
      <c r="E21" s="121">
        <v>8288417</v>
      </c>
      <c r="F21" s="124">
        <v>42583</v>
      </c>
      <c r="G21" s="122">
        <v>5.71</v>
      </c>
      <c r="H21" s="120" t="s">
        <v>753</v>
      </c>
      <c r="I21" s="124">
        <v>48061</v>
      </c>
      <c r="J21" s="123">
        <v>4.8000000000000001E-2</v>
      </c>
      <c r="K21" s="123">
        <v>1.84E-2</v>
      </c>
      <c r="L21" s="122">
        <v>7884000</v>
      </c>
      <c r="M21" s="122">
        <v>140.0076</v>
      </c>
      <c r="N21" s="122">
        <v>11038.195250000001</v>
      </c>
      <c r="O21" s="120"/>
      <c r="P21" s="120"/>
      <c r="Q21" s="123">
        <v>9.5799999999999998E-4</v>
      </c>
      <c r="R21" s="123">
        <v>1.5799999999999999E-4</v>
      </c>
    </row>
    <row r="22" spans="1:18" ht="15" customHeight="1">
      <c r="A22" s="121">
        <v>279</v>
      </c>
      <c r="B22" s="121">
        <v>279</v>
      </c>
      <c r="C22" s="120" t="s">
        <v>984</v>
      </c>
      <c r="D22" s="120" t="s">
        <v>1867</v>
      </c>
      <c r="E22" s="121">
        <v>8288664</v>
      </c>
      <c r="F22" s="124">
        <v>43345</v>
      </c>
      <c r="G22" s="122">
        <v>7.28</v>
      </c>
      <c r="H22" s="120" t="s">
        <v>753</v>
      </c>
      <c r="I22" s="124">
        <v>48824</v>
      </c>
      <c r="J22" s="123">
        <v>4.8000000000000001E-2</v>
      </c>
      <c r="K22" s="123">
        <v>1.89E-2</v>
      </c>
      <c r="L22" s="122">
        <v>105142000</v>
      </c>
      <c r="M22" s="122">
        <v>143.6575</v>
      </c>
      <c r="N22" s="122">
        <v>151044.33999000001</v>
      </c>
      <c r="O22" s="120"/>
      <c r="P22" s="120"/>
      <c r="Q22" s="123">
        <v>1.312E-2</v>
      </c>
      <c r="R22" s="123">
        <v>2.163E-3</v>
      </c>
    </row>
    <row r="23" spans="1:18" ht="15" customHeight="1">
      <c r="A23" s="121">
        <v>279</v>
      </c>
      <c r="B23" s="121">
        <v>279</v>
      </c>
      <c r="C23" s="120" t="s">
        <v>984</v>
      </c>
      <c r="D23" s="120" t="s">
        <v>1868</v>
      </c>
      <c r="E23" s="121">
        <v>8287963</v>
      </c>
      <c r="F23" s="124">
        <v>41214</v>
      </c>
      <c r="G23" s="122">
        <v>2.67</v>
      </c>
      <c r="H23" s="120" t="s">
        <v>753</v>
      </c>
      <c r="I23" s="124">
        <v>46692</v>
      </c>
      <c r="J23" s="123">
        <v>4.8000000000000001E-2</v>
      </c>
      <c r="K23" s="123">
        <v>1.7399999999999999E-2</v>
      </c>
      <c r="L23" s="122">
        <v>115103000</v>
      </c>
      <c r="M23" s="122">
        <v>127.30970000000001</v>
      </c>
      <c r="N23" s="122">
        <v>146537.27129999999</v>
      </c>
      <c r="O23" s="120"/>
      <c r="P23" s="120"/>
      <c r="Q23" s="123">
        <v>1.2728E-2</v>
      </c>
      <c r="R23" s="123">
        <v>2.0990000000000002E-3</v>
      </c>
    </row>
    <row r="24" spans="1:18" ht="15" customHeight="1">
      <c r="A24" s="121">
        <v>279</v>
      </c>
      <c r="B24" s="121">
        <v>279</v>
      </c>
      <c r="C24" s="120" t="s">
        <v>984</v>
      </c>
      <c r="D24" s="120" t="s">
        <v>1869</v>
      </c>
      <c r="E24" s="121">
        <v>8288169</v>
      </c>
      <c r="F24" s="124">
        <v>41821</v>
      </c>
      <c r="G24" s="122">
        <v>4.04</v>
      </c>
      <c r="H24" s="120" t="s">
        <v>753</v>
      </c>
      <c r="I24" s="124">
        <v>47300</v>
      </c>
      <c r="J24" s="123">
        <v>4.8000000000000001E-2</v>
      </c>
      <c r="K24" s="123">
        <v>1.78E-2</v>
      </c>
      <c r="L24" s="122">
        <v>157267000</v>
      </c>
      <c r="M24" s="122">
        <v>133.15559999999999</v>
      </c>
      <c r="N24" s="122">
        <v>209409.87229</v>
      </c>
      <c r="O24" s="120"/>
      <c r="P24" s="120"/>
      <c r="Q24" s="123">
        <v>1.8190000000000001E-2</v>
      </c>
      <c r="R24" s="123">
        <v>2.9989999999999999E-3</v>
      </c>
    </row>
    <row r="25" spans="1:18" ht="15" customHeight="1">
      <c r="A25" s="121">
        <v>279</v>
      </c>
      <c r="B25" s="121">
        <v>279</v>
      </c>
      <c r="C25" s="120" t="s">
        <v>984</v>
      </c>
      <c r="D25" s="120" t="s">
        <v>1870</v>
      </c>
      <c r="E25" s="121">
        <v>8288391</v>
      </c>
      <c r="F25" s="124">
        <v>42522</v>
      </c>
      <c r="G25" s="122">
        <v>5.66</v>
      </c>
      <c r="H25" s="120" t="s">
        <v>753</v>
      </c>
      <c r="I25" s="124">
        <v>48000</v>
      </c>
      <c r="J25" s="123">
        <v>4.8000000000000001E-2</v>
      </c>
      <c r="K25" s="123">
        <v>1.84E-2</v>
      </c>
      <c r="L25" s="122">
        <v>35741000</v>
      </c>
      <c r="M25" s="122">
        <v>138.4725</v>
      </c>
      <c r="N25" s="122">
        <v>49491.460440000003</v>
      </c>
      <c r="O25" s="120"/>
      <c r="P25" s="120"/>
      <c r="Q25" s="123">
        <v>4.2989999999999999E-3</v>
      </c>
      <c r="R25" s="123">
        <v>7.0799999999999997E-4</v>
      </c>
    </row>
    <row r="26" spans="1:18" ht="15" customHeight="1">
      <c r="A26" s="121">
        <v>279</v>
      </c>
      <c r="B26" s="121">
        <v>279</v>
      </c>
      <c r="C26" s="120" t="s">
        <v>984</v>
      </c>
      <c r="D26" s="120" t="s">
        <v>1871</v>
      </c>
      <c r="E26" s="121">
        <v>8288219</v>
      </c>
      <c r="F26" s="124">
        <v>41974</v>
      </c>
      <c r="G26" s="122">
        <v>4.47</v>
      </c>
      <c r="H26" s="120" t="s">
        <v>753</v>
      </c>
      <c r="I26" s="124">
        <v>47454</v>
      </c>
      <c r="J26" s="123">
        <v>4.8000000000000001E-2</v>
      </c>
      <c r="K26" s="123">
        <v>1.7999999999999999E-2</v>
      </c>
      <c r="L26" s="122">
        <v>131536000</v>
      </c>
      <c r="M26" s="122">
        <v>131.68969999999999</v>
      </c>
      <c r="N26" s="122">
        <v>173219.35373</v>
      </c>
      <c r="O26" s="120"/>
      <c r="P26" s="120"/>
      <c r="Q26" s="123">
        <v>1.5046E-2</v>
      </c>
      <c r="R26" s="123">
        <v>2.4810000000000001E-3</v>
      </c>
    </row>
    <row r="27" spans="1:18" ht="15" customHeight="1">
      <c r="A27" s="121">
        <v>279</v>
      </c>
      <c r="B27" s="121">
        <v>279</v>
      </c>
      <c r="C27" s="120" t="s">
        <v>984</v>
      </c>
      <c r="D27" s="120" t="s">
        <v>1872</v>
      </c>
      <c r="E27" s="121">
        <v>8288557</v>
      </c>
      <c r="F27" s="124">
        <v>43009</v>
      </c>
      <c r="G27" s="122">
        <v>6.63</v>
      </c>
      <c r="H27" s="120" t="s">
        <v>753</v>
      </c>
      <c r="I27" s="124">
        <v>48488</v>
      </c>
      <c r="J27" s="123">
        <v>4.8000000000000001E-2</v>
      </c>
      <c r="K27" s="123">
        <v>1.8700000000000001E-2</v>
      </c>
      <c r="L27" s="122">
        <v>68834000</v>
      </c>
      <c r="M27" s="122">
        <v>142.31059999999999</v>
      </c>
      <c r="N27" s="122">
        <v>97958.083450000006</v>
      </c>
      <c r="O27" s="120"/>
      <c r="P27" s="120"/>
      <c r="Q27" s="123">
        <v>8.5079999999999999E-3</v>
      </c>
      <c r="R27" s="123">
        <v>1.403E-3</v>
      </c>
    </row>
    <row r="28" spans="1:18" ht="15" customHeight="1">
      <c r="A28" s="121">
        <v>279</v>
      </c>
      <c r="B28" s="121">
        <v>279</v>
      </c>
      <c r="C28" s="120" t="s">
        <v>984</v>
      </c>
      <c r="D28" s="120" t="s">
        <v>1873</v>
      </c>
      <c r="E28" s="121">
        <v>8288441</v>
      </c>
      <c r="F28" s="124">
        <v>42675</v>
      </c>
      <c r="G28" s="122">
        <v>5.97</v>
      </c>
      <c r="H28" s="120" t="s">
        <v>753</v>
      </c>
      <c r="I28" s="124">
        <v>48154</v>
      </c>
      <c r="J28" s="123">
        <v>4.8000000000000001E-2</v>
      </c>
      <c r="K28" s="123">
        <v>1.8499999999999999E-2</v>
      </c>
      <c r="L28" s="122">
        <v>5881000</v>
      </c>
      <c r="M28" s="122">
        <v>139.32210000000001</v>
      </c>
      <c r="N28" s="122">
        <v>8193.5336900000002</v>
      </c>
      <c r="O28" s="120"/>
      <c r="P28" s="120"/>
      <c r="Q28" s="123">
        <v>7.1100000000000004E-4</v>
      </c>
      <c r="R28" s="123">
        <v>1.17E-4</v>
      </c>
    </row>
    <row r="29" spans="1:18" ht="15" customHeight="1">
      <c r="A29" s="121">
        <v>279</v>
      </c>
      <c r="B29" s="121">
        <v>279</v>
      </c>
      <c r="C29" s="120" t="s">
        <v>984</v>
      </c>
      <c r="D29" s="120" t="s">
        <v>1874</v>
      </c>
      <c r="E29" s="121">
        <v>8288003</v>
      </c>
      <c r="F29" s="124">
        <v>41334</v>
      </c>
      <c r="G29" s="122">
        <v>2.94</v>
      </c>
      <c r="H29" s="120" t="s">
        <v>753</v>
      </c>
      <c r="I29" s="124">
        <v>46813</v>
      </c>
      <c r="J29" s="123">
        <v>4.8000000000000001E-2</v>
      </c>
      <c r="K29" s="123">
        <v>1.7399999999999999E-2</v>
      </c>
      <c r="L29" s="122">
        <v>113347000</v>
      </c>
      <c r="M29" s="122">
        <v>130.1926</v>
      </c>
      <c r="N29" s="122">
        <v>147569.42957000001</v>
      </c>
      <c r="O29" s="120"/>
      <c r="P29" s="120"/>
      <c r="Q29" s="123">
        <v>1.2818E-2</v>
      </c>
      <c r="R29" s="123">
        <v>2.1129999999999999E-3</v>
      </c>
    </row>
    <row r="30" spans="1:18" ht="15" customHeight="1">
      <c r="A30" s="121">
        <v>279</v>
      </c>
      <c r="B30" s="121">
        <v>279</v>
      </c>
      <c r="C30" s="120" t="s">
        <v>984</v>
      </c>
      <c r="D30" s="120" t="s">
        <v>1875</v>
      </c>
      <c r="E30" s="121">
        <v>8288607</v>
      </c>
      <c r="F30" s="124">
        <v>43161</v>
      </c>
      <c r="G30" s="122">
        <v>6.92</v>
      </c>
      <c r="H30" s="120" t="s">
        <v>753</v>
      </c>
      <c r="I30" s="124">
        <v>48640</v>
      </c>
      <c r="J30" s="123">
        <v>4.8000000000000001E-2</v>
      </c>
      <c r="K30" s="123">
        <v>1.8800000000000001E-2</v>
      </c>
      <c r="L30" s="122">
        <v>117887000</v>
      </c>
      <c r="M30" s="122">
        <v>144.3262</v>
      </c>
      <c r="N30" s="122">
        <v>170141.79076</v>
      </c>
      <c r="O30" s="120"/>
      <c r="P30" s="120"/>
      <c r="Q30" s="123">
        <v>1.4779E-2</v>
      </c>
      <c r="R30" s="123">
        <v>2.4369999999999999E-3</v>
      </c>
    </row>
    <row r="31" spans="1:18" ht="15" customHeight="1">
      <c r="A31" s="121">
        <v>279</v>
      </c>
      <c r="B31" s="121">
        <v>279</v>
      </c>
      <c r="C31" s="120" t="s">
        <v>984</v>
      </c>
      <c r="D31" s="120" t="s">
        <v>1876</v>
      </c>
      <c r="E31" s="121">
        <v>8288110</v>
      </c>
      <c r="F31" s="124">
        <v>41672</v>
      </c>
      <c r="G31" s="122">
        <v>3.72</v>
      </c>
      <c r="H31" s="120" t="s">
        <v>753</v>
      </c>
      <c r="I31" s="124">
        <v>47151</v>
      </c>
      <c r="J31" s="123">
        <v>4.8000000000000001E-2</v>
      </c>
      <c r="K31" s="123">
        <v>1.7600000000000001E-2</v>
      </c>
      <c r="L31" s="122">
        <v>220680000</v>
      </c>
      <c r="M31" s="122">
        <v>131.02549999999999</v>
      </c>
      <c r="N31" s="122">
        <v>289146.96931999997</v>
      </c>
      <c r="O31" s="120"/>
      <c r="P31" s="120"/>
      <c r="Q31" s="123">
        <v>2.5115999999999999E-2</v>
      </c>
      <c r="R31" s="123">
        <v>4.1409999999999997E-3</v>
      </c>
    </row>
    <row r="32" spans="1:18" ht="15" customHeight="1">
      <c r="A32" s="121">
        <v>279</v>
      </c>
      <c r="B32" s="121">
        <v>279</v>
      </c>
      <c r="C32" s="120" t="s">
        <v>984</v>
      </c>
      <c r="D32" s="120" t="s">
        <v>1877</v>
      </c>
      <c r="E32" s="121">
        <v>8288938</v>
      </c>
      <c r="F32" s="124">
        <v>44197</v>
      </c>
      <c r="G32" s="122">
        <v>8.83</v>
      </c>
      <c r="H32" s="120" t="s">
        <v>753</v>
      </c>
      <c r="I32" s="124">
        <v>49675</v>
      </c>
      <c r="J32" s="123">
        <v>4.8000000000000001E-2</v>
      </c>
      <c r="K32" s="123">
        <v>1.9300000000000001E-2</v>
      </c>
      <c r="L32" s="122">
        <v>99709000</v>
      </c>
      <c r="M32" s="122">
        <v>150.75530000000001</v>
      </c>
      <c r="N32" s="122">
        <v>150316.63675000001</v>
      </c>
      <c r="O32" s="120"/>
      <c r="P32" s="120"/>
      <c r="Q32" s="123">
        <v>1.3056999999999999E-2</v>
      </c>
      <c r="R32" s="123">
        <v>2.153E-3</v>
      </c>
    </row>
    <row r="33" spans="1:18" ht="15" customHeight="1">
      <c r="A33" s="121">
        <v>279</v>
      </c>
      <c r="B33" s="121">
        <v>279</v>
      </c>
      <c r="C33" s="120" t="s">
        <v>984</v>
      </c>
      <c r="D33" s="120" t="s">
        <v>1878</v>
      </c>
      <c r="E33" s="121">
        <v>8288821</v>
      </c>
      <c r="F33" s="124">
        <v>43831</v>
      </c>
      <c r="G33" s="122">
        <v>8.16</v>
      </c>
      <c r="H33" s="120" t="s">
        <v>753</v>
      </c>
      <c r="I33" s="124">
        <v>49310</v>
      </c>
      <c r="J33" s="123">
        <v>4.8000000000000001E-2</v>
      </c>
      <c r="K33" s="123">
        <v>1.9099999999999999E-2</v>
      </c>
      <c r="L33" s="122">
        <v>14188000</v>
      </c>
      <c r="M33" s="122">
        <v>147.33349999999999</v>
      </c>
      <c r="N33" s="122">
        <v>20903.682779999999</v>
      </c>
      <c r="O33" s="120"/>
      <c r="P33" s="120"/>
      <c r="Q33" s="123">
        <v>1.815E-3</v>
      </c>
      <c r="R33" s="123">
        <v>2.99E-4</v>
      </c>
    </row>
    <row r="34" spans="1:18" ht="15" customHeight="1">
      <c r="A34" s="121">
        <v>279</v>
      </c>
      <c r="B34" s="121">
        <v>279</v>
      </c>
      <c r="C34" s="120" t="s">
        <v>984</v>
      </c>
      <c r="D34" s="120" t="s">
        <v>1879</v>
      </c>
      <c r="E34" s="121">
        <v>8288722</v>
      </c>
      <c r="F34" s="124">
        <v>43525</v>
      </c>
      <c r="G34" s="122">
        <v>7.63</v>
      </c>
      <c r="H34" s="120" t="s">
        <v>753</v>
      </c>
      <c r="I34" s="124">
        <v>49004</v>
      </c>
      <c r="J34" s="123">
        <v>4.8000000000000001E-2</v>
      </c>
      <c r="K34" s="123">
        <v>1.9E-2</v>
      </c>
      <c r="L34" s="122">
        <v>87482000</v>
      </c>
      <c r="M34" s="122">
        <v>145.27340000000001</v>
      </c>
      <c r="N34" s="122">
        <v>127088.11499</v>
      </c>
      <c r="O34" s="120"/>
      <c r="P34" s="120"/>
      <c r="Q34" s="123">
        <v>1.1039E-2</v>
      </c>
      <c r="R34" s="123">
        <v>1.82E-3</v>
      </c>
    </row>
    <row r="35" spans="1:18" ht="15" customHeight="1">
      <c r="A35" s="121">
        <v>279</v>
      </c>
      <c r="B35" s="121">
        <v>279</v>
      </c>
      <c r="C35" s="120" t="s">
        <v>984</v>
      </c>
      <c r="D35" s="120" t="s">
        <v>1880</v>
      </c>
      <c r="E35" s="121">
        <v>8288581</v>
      </c>
      <c r="F35" s="124">
        <v>43101</v>
      </c>
      <c r="G35" s="122">
        <v>6.75</v>
      </c>
      <c r="H35" s="120" t="s">
        <v>753</v>
      </c>
      <c r="I35" s="124">
        <v>48580</v>
      </c>
      <c r="J35" s="123">
        <v>4.8000000000000001E-2</v>
      </c>
      <c r="K35" s="123">
        <v>1.8800000000000001E-2</v>
      </c>
      <c r="L35" s="122">
        <v>46723000</v>
      </c>
      <c r="M35" s="122">
        <v>144.25409999999999</v>
      </c>
      <c r="N35" s="122">
        <v>67399.85428</v>
      </c>
      <c r="O35" s="120"/>
      <c r="P35" s="120"/>
      <c r="Q35" s="123">
        <v>5.8539999999999998E-3</v>
      </c>
      <c r="R35" s="123">
        <v>9.6500000000000004E-4</v>
      </c>
    </row>
    <row r="36" spans="1:18" ht="15" customHeight="1">
      <c r="A36" s="121">
        <v>279</v>
      </c>
      <c r="B36" s="121">
        <v>279</v>
      </c>
      <c r="C36" s="120" t="s">
        <v>984</v>
      </c>
      <c r="D36" s="120" t="s">
        <v>1881</v>
      </c>
      <c r="E36" s="121">
        <v>8288979</v>
      </c>
      <c r="F36" s="124">
        <v>44318</v>
      </c>
      <c r="G36" s="122">
        <v>9.17</v>
      </c>
      <c r="H36" s="120" t="s">
        <v>753</v>
      </c>
      <c r="I36" s="124">
        <v>49797</v>
      </c>
      <c r="J36" s="123">
        <v>4.8000000000000001E-2</v>
      </c>
      <c r="K36" s="123">
        <v>1.9300000000000001E-2</v>
      </c>
      <c r="L36" s="122">
        <v>318100000</v>
      </c>
      <c r="M36" s="122">
        <v>148.71969999999999</v>
      </c>
      <c r="N36" s="122">
        <v>473077.44345999998</v>
      </c>
      <c r="O36" s="120"/>
      <c r="P36" s="120"/>
      <c r="Q36" s="123">
        <v>4.1092999999999998E-2</v>
      </c>
      <c r="R36" s="123">
        <v>6.7759999999999999E-3</v>
      </c>
    </row>
    <row r="37" spans="1:18" ht="15" customHeight="1">
      <c r="A37" s="121">
        <v>279</v>
      </c>
      <c r="B37" s="121">
        <v>279</v>
      </c>
      <c r="C37" s="120" t="s">
        <v>984</v>
      </c>
      <c r="D37" s="120" t="s">
        <v>1882</v>
      </c>
      <c r="E37" s="121">
        <v>8288268</v>
      </c>
      <c r="F37" s="124">
        <v>42125</v>
      </c>
      <c r="G37" s="122">
        <v>4.78</v>
      </c>
      <c r="H37" s="120" t="s">
        <v>753</v>
      </c>
      <c r="I37" s="124">
        <v>47604</v>
      </c>
      <c r="J37" s="123">
        <v>4.8000000000000001E-2</v>
      </c>
      <c r="K37" s="123">
        <v>1.7999999999999999E-2</v>
      </c>
      <c r="L37" s="122">
        <v>36824000</v>
      </c>
      <c r="M37" s="122">
        <v>135.4188</v>
      </c>
      <c r="N37" s="122">
        <v>49866.608099999998</v>
      </c>
      <c r="O37" s="120"/>
      <c r="P37" s="120"/>
      <c r="Q37" s="123">
        <v>4.3309999999999998E-3</v>
      </c>
      <c r="R37" s="123">
        <v>7.1400000000000001E-4</v>
      </c>
    </row>
    <row r="38" spans="1:18" ht="15" customHeight="1">
      <c r="A38" s="121">
        <v>279</v>
      </c>
      <c r="B38" s="121">
        <v>279</v>
      </c>
      <c r="C38" s="120" t="s">
        <v>984</v>
      </c>
      <c r="D38" s="120" t="s">
        <v>1883</v>
      </c>
      <c r="E38" s="121">
        <v>8288094</v>
      </c>
      <c r="F38" s="124">
        <v>41609</v>
      </c>
      <c r="G38" s="122">
        <v>3.63</v>
      </c>
      <c r="H38" s="120" t="s">
        <v>753</v>
      </c>
      <c r="I38" s="124">
        <v>47088</v>
      </c>
      <c r="J38" s="123">
        <v>4.8000000000000001E-2</v>
      </c>
      <c r="K38" s="123">
        <v>1.7600000000000001E-2</v>
      </c>
      <c r="L38" s="122">
        <v>117769000</v>
      </c>
      <c r="M38" s="122">
        <v>128.27780000000001</v>
      </c>
      <c r="N38" s="122">
        <v>151071.42355000001</v>
      </c>
      <c r="O38" s="120"/>
      <c r="P38" s="120"/>
      <c r="Q38" s="123">
        <v>1.3122E-2</v>
      </c>
      <c r="R38" s="123">
        <v>2.1640000000000001E-3</v>
      </c>
    </row>
    <row r="39" spans="1:18" ht="15" customHeight="1">
      <c r="A39" s="121">
        <v>279</v>
      </c>
      <c r="B39" s="121">
        <v>279</v>
      </c>
      <c r="C39" s="120" t="s">
        <v>984</v>
      </c>
      <c r="D39" s="120" t="s">
        <v>1884</v>
      </c>
      <c r="E39" s="121">
        <v>8288045</v>
      </c>
      <c r="F39" s="124">
        <v>41456</v>
      </c>
      <c r="G39" s="122">
        <v>3.21</v>
      </c>
      <c r="H39" s="120" t="s">
        <v>753</v>
      </c>
      <c r="I39" s="124">
        <v>46936</v>
      </c>
      <c r="J39" s="123">
        <v>4.8000000000000001E-2</v>
      </c>
      <c r="K39" s="123">
        <v>1.7500000000000002E-2</v>
      </c>
      <c r="L39" s="122">
        <v>92701000</v>
      </c>
      <c r="M39" s="122">
        <v>131.33070000000001</v>
      </c>
      <c r="N39" s="122">
        <v>121744.82737</v>
      </c>
      <c r="O39" s="120"/>
      <c r="P39" s="120"/>
      <c r="Q39" s="123">
        <v>1.0574999999999999E-2</v>
      </c>
      <c r="R39" s="123">
        <v>1.743E-3</v>
      </c>
    </row>
    <row r="40" spans="1:18" ht="15" customHeight="1">
      <c r="A40" s="121">
        <v>279</v>
      </c>
      <c r="B40" s="121">
        <v>279</v>
      </c>
      <c r="C40" s="120" t="s">
        <v>984</v>
      </c>
      <c r="D40" s="120" t="s">
        <v>1885</v>
      </c>
      <c r="E40" s="121">
        <v>8288029</v>
      </c>
      <c r="F40" s="124">
        <v>41395</v>
      </c>
      <c r="G40" s="122">
        <v>3.11</v>
      </c>
      <c r="H40" s="120" t="s">
        <v>753</v>
      </c>
      <c r="I40" s="124">
        <v>46874</v>
      </c>
      <c r="J40" s="123">
        <v>4.8000000000000001E-2</v>
      </c>
      <c r="K40" s="123">
        <v>1.7399999999999999E-2</v>
      </c>
      <c r="L40" s="122">
        <v>108043000</v>
      </c>
      <c r="M40" s="122">
        <v>129.5607</v>
      </c>
      <c r="N40" s="122">
        <v>139981.28511999999</v>
      </c>
      <c r="O40" s="120"/>
      <c r="P40" s="120"/>
      <c r="Q40" s="123">
        <v>1.2159E-2</v>
      </c>
      <c r="R40" s="123">
        <v>2.0049999999999998E-3</v>
      </c>
    </row>
    <row r="41" spans="1:18" ht="15" customHeight="1">
      <c r="A41" s="121">
        <v>279</v>
      </c>
      <c r="B41" s="121">
        <v>279</v>
      </c>
      <c r="C41" s="120" t="s">
        <v>984</v>
      </c>
      <c r="D41" s="120" t="s">
        <v>1886</v>
      </c>
      <c r="E41" s="121">
        <v>8288813</v>
      </c>
      <c r="F41" s="124">
        <v>43800</v>
      </c>
      <c r="G41" s="122">
        <v>8.23</v>
      </c>
      <c r="H41" s="120" t="s">
        <v>753</v>
      </c>
      <c r="I41" s="124">
        <v>49279</v>
      </c>
      <c r="J41" s="123">
        <v>4.8000000000000001E-2</v>
      </c>
      <c r="K41" s="123">
        <v>1.9099999999999999E-2</v>
      </c>
      <c r="L41" s="122">
        <v>71368000</v>
      </c>
      <c r="M41" s="122">
        <v>144.24010000000001</v>
      </c>
      <c r="N41" s="122">
        <v>102941.27797</v>
      </c>
      <c r="O41" s="120"/>
      <c r="P41" s="120"/>
      <c r="Q41" s="123">
        <v>8.9409999999999993E-3</v>
      </c>
      <c r="R41" s="123">
        <v>1.474E-3</v>
      </c>
    </row>
    <row r="42" spans="1:18" ht="15" customHeight="1">
      <c r="A42" s="121">
        <v>279</v>
      </c>
      <c r="B42" s="121">
        <v>279</v>
      </c>
      <c r="C42" s="120" t="s">
        <v>984</v>
      </c>
      <c r="D42" s="120" t="s">
        <v>1887</v>
      </c>
      <c r="E42" s="121">
        <v>8288359</v>
      </c>
      <c r="F42" s="124">
        <v>42401</v>
      </c>
      <c r="G42" s="122">
        <v>5.33</v>
      </c>
      <c r="H42" s="120" t="s">
        <v>753</v>
      </c>
      <c r="I42" s="124">
        <v>47880</v>
      </c>
      <c r="J42" s="123">
        <v>4.8000000000000001E-2</v>
      </c>
      <c r="K42" s="123">
        <v>1.83E-2</v>
      </c>
      <c r="L42" s="122">
        <v>64590000</v>
      </c>
      <c r="M42" s="122">
        <v>138.5805</v>
      </c>
      <c r="N42" s="122">
        <v>89509.167650000003</v>
      </c>
      <c r="O42" s="120"/>
      <c r="P42" s="120"/>
      <c r="Q42" s="123">
        <v>7.7749999999999998E-3</v>
      </c>
      <c r="R42" s="123">
        <v>1.2819999999999999E-3</v>
      </c>
    </row>
    <row r="43" spans="1:18" ht="15" customHeight="1">
      <c r="A43" s="121">
        <v>279</v>
      </c>
      <c r="B43" s="121">
        <v>279</v>
      </c>
      <c r="C43" s="120" t="s">
        <v>984</v>
      </c>
      <c r="D43" s="120" t="s">
        <v>1888</v>
      </c>
      <c r="E43" s="121">
        <v>8289001</v>
      </c>
      <c r="F43" s="124">
        <v>44409</v>
      </c>
      <c r="G43" s="122">
        <v>9.25</v>
      </c>
      <c r="H43" s="120" t="s">
        <v>753</v>
      </c>
      <c r="I43" s="124">
        <v>49888</v>
      </c>
      <c r="J43" s="123">
        <v>4.8000000000000001E-2</v>
      </c>
      <c r="K43" s="123">
        <v>1.9300000000000001E-2</v>
      </c>
      <c r="L43" s="122">
        <v>3881000</v>
      </c>
      <c r="M43" s="122">
        <v>149.52959999999999</v>
      </c>
      <c r="N43" s="122">
        <v>5803.2446099999997</v>
      </c>
      <c r="O43" s="120"/>
      <c r="P43" s="120"/>
      <c r="Q43" s="123">
        <v>5.04E-4</v>
      </c>
      <c r="R43" s="123">
        <v>8.2999999999999998E-5</v>
      </c>
    </row>
    <row r="44" spans="1:18" ht="15" customHeight="1">
      <c r="A44" s="121">
        <v>279</v>
      </c>
      <c r="B44" s="121">
        <v>279</v>
      </c>
      <c r="C44" s="120" t="s">
        <v>984</v>
      </c>
      <c r="D44" s="120" t="s">
        <v>1889</v>
      </c>
      <c r="E44" s="121">
        <v>8287997</v>
      </c>
      <c r="F44" s="124">
        <v>41306</v>
      </c>
      <c r="G44" s="122">
        <v>2.86</v>
      </c>
      <c r="H44" s="120" t="s">
        <v>753</v>
      </c>
      <c r="I44" s="124">
        <v>46784</v>
      </c>
      <c r="J44" s="123">
        <v>4.8000000000000001E-2</v>
      </c>
      <c r="K44" s="123">
        <v>1.7399999999999999E-2</v>
      </c>
      <c r="L44" s="122">
        <v>336104000</v>
      </c>
      <c r="M44" s="122">
        <v>130.1583</v>
      </c>
      <c r="N44" s="122">
        <v>437467.28039000003</v>
      </c>
      <c r="O44" s="120"/>
      <c r="P44" s="120"/>
      <c r="Q44" s="123">
        <v>3.7998999999999998E-2</v>
      </c>
      <c r="R44" s="123">
        <v>6.2560000000000003E-3</v>
      </c>
    </row>
    <row r="45" spans="1:18" ht="15" customHeight="1">
      <c r="A45" s="121">
        <v>279</v>
      </c>
      <c r="B45" s="121">
        <v>279</v>
      </c>
      <c r="C45" s="120" t="s">
        <v>984</v>
      </c>
      <c r="D45" s="120" t="s">
        <v>1890</v>
      </c>
      <c r="E45" s="121">
        <v>8288565</v>
      </c>
      <c r="F45" s="124">
        <v>43040</v>
      </c>
      <c r="G45" s="122">
        <v>6.72</v>
      </c>
      <c r="H45" s="120" t="s">
        <v>753</v>
      </c>
      <c r="I45" s="124">
        <v>48519</v>
      </c>
      <c r="J45" s="123">
        <v>4.8000000000000001E-2</v>
      </c>
      <c r="K45" s="123">
        <v>1.8700000000000001E-2</v>
      </c>
      <c r="L45" s="122">
        <v>15082000</v>
      </c>
      <c r="M45" s="122">
        <v>141.94890000000001</v>
      </c>
      <c r="N45" s="122">
        <v>21408.726930000001</v>
      </c>
      <c r="O45" s="120"/>
      <c r="P45" s="120"/>
      <c r="Q45" s="123">
        <v>1.859E-3</v>
      </c>
      <c r="R45" s="123">
        <v>3.0600000000000001E-4</v>
      </c>
    </row>
    <row r="46" spans="1:18" ht="15" customHeight="1">
      <c r="A46" s="121">
        <v>279</v>
      </c>
      <c r="B46" s="121">
        <v>279</v>
      </c>
      <c r="C46" s="120" t="s">
        <v>984</v>
      </c>
      <c r="D46" s="120" t="s">
        <v>1891</v>
      </c>
      <c r="E46" s="121">
        <v>8288961</v>
      </c>
      <c r="F46" s="124">
        <v>44287</v>
      </c>
      <c r="G46" s="122">
        <v>9.08</v>
      </c>
      <c r="H46" s="120" t="s">
        <v>753</v>
      </c>
      <c r="I46" s="124">
        <v>49766</v>
      </c>
      <c r="J46" s="123">
        <v>4.8000000000000001E-2</v>
      </c>
      <c r="K46" s="123">
        <v>1.9300000000000001E-2</v>
      </c>
      <c r="L46" s="122">
        <v>144256000</v>
      </c>
      <c r="M46" s="122">
        <v>149.8537</v>
      </c>
      <c r="N46" s="122">
        <v>216173.02372999999</v>
      </c>
      <c r="O46" s="120"/>
      <c r="P46" s="120"/>
      <c r="Q46" s="123">
        <v>1.8776999999999999E-2</v>
      </c>
      <c r="R46" s="123">
        <v>3.0959999999999998E-3</v>
      </c>
    </row>
    <row r="47" spans="1:18" ht="15" customHeight="1">
      <c r="A47" s="121">
        <v>279</v>
      </c>
      <c r="B47" s="121">
        <v>279</v>
      </c>
      <c r="C47" s="120" t="s">
        <v>984</v>
      </c>
      <c r="D47" s="120" t="s">
        <v>1892</v>
      </c>
      <c r="E47" s="121">
        <v>8288136</v>
      </c>
      <c r="F47" s="124">
        <v>41730</v>
      </c>
      <c r="G47" s="122">
        <v>3.88</v>
      </c>
      <c r="H47" s="120" t="s">
        <v>753</v>
      </c>
      <c r="I47" s="124">
        <v>47209</v>
      </c>
      <c r="J47" s="123">
        <v>4.8000000000000001E-2</v>
      </c>
      <c r="K47" s="123">
        <v>1.77E-2</v>
      </c>
      <c r="L47" s="122">
        <v>181181000</v>
      </c>
      <c r="M47" s="122">
        <v>131.63509999999999</v>
      </c>
      <c r="N47" s="122">
        <v>238497.74562</v>
      </c>
      <c r="O47" s="120"/>
      <c r="P47" s="120"/>
      <c r="Q47" s="123">
        <v>2.0715999999999998E-2</v>
      </c>
      <c r="R47" s="123">
        <v>3.4160000000000002E-3</v>
      </c>
    </row>
    <row r="48" spans="1:18" ht="15" customHeight="1">
      <c r="A48" s="121">
        <v>279</v>
      </c>
      <c r="B48" s="121">
        <v>279</v>
      </c>
      <c r="C48" s="120" t="s">
        <v>984</v>
      </c>
      <c r="D48" s="120" t="s">
        <v>1893</v>
      </c>
      <c r="E48" s="121">
        <v>8288250</v>
      </c>
      <c r="F48" s="124">
        <v>42095</v>
      </c>
      <c r="G48" s="122">
        <v>4.7</v>
      </c>
      <c r="H48" s="120" t="s">
        <v>753</v>
      </c>
      <c r="I48" s="124">
        <v>47574</v>
      </c>
      <c r="J48" s="123">
        <v>4.8000000000000001E-2</v>
      </c>
      <c r="K48" s="123">
        <v>1.7999999999999999E-2</v>
      </c>
      <c r="L48" s="122">
        <v>274892000</v>
      </c>
      <c r="M48" s="122">
        <v>136.03030000000001</v>
      </c>
      <c r="N48" s="122">
        <v>373936.41324000002</v>
      </c>
      <c r="O48" s="120"/>
      <c r="P48" s="120"/>
      <c r="Q48" s="123">
        <v>3.2481000000000003E-2</v>
      </c>
      <c r="R48" s="123">
        <v>5.3559999999999997E-3</v>
      </c>
    </row>
    <row r="49" spans="1:18" ht="15" customHeight="1">
      <c r="A49" s="121">
        <v>279</v>
      </c>
      <c r="B49" s="121">
        <v>279</v>
      </c>
      <c r="C49" s="120" t="s">
        <v>984</v>
      </c>
      <c r="D49" s="120" t="s">
        <v>1894</v>
      </c>
      <c r="E49" s="121">
        <v>8288839</v>
      </c>
      <c r="F49" s="124">
        <v>43863</v>
      </c>
      <c r="G49" s="122">
        <v>8.25</v>
      </c>
      <c r="H49" s="120" t="s">
        <v>753</v>
      </c>
      <c r="I49" s="124">
        <v>49342</v>
      </c>
      <c r="J49" s="123">
        <v>4.8000000000000001E-2</v>
      </c>
      <c r="K49" s="123">
        <v>1.9099999999999999E-2</v>
      </c>
      <c r="L49" s="122">
        <v>176587000</v>
      </c>
      <c r="M49" s="122">
        <v>147.09350000000001</v>
      </c>
      <c r="N49" s="122">
        <v>259747.92129</v>
      </c>
      <c r="O49" s="120"/>
      <c r="P49" s="120"/>
      <c r="Q49" s="123">
        <v>2.2561999999999999E-2</v>
      </c>
      <c r="R49" s="123">
        <v>3.7200000000000002E-3</v>
      </c>
    </row>
    <row r="50" spans="1:18" ht="15" customHeight="1">
      <c r="A50" s="121">
        <v>279</v>
      </c>
      <c r="B50" s="121">
        <v>279</v>
      </c>
      <c r="C50" s="120" t="s">
        <v>984</v>
      </c>
      <c r="D50" s="120" t="s">
        <v>1895</v>
      </c>
      <c r="E50" s="121">
        <v>8288276</v>
      </c>
      <c r="F50" s="124">
        <v>42156</v>
      </c>
      <c r="G50" s="122">
        <v>4.87</v>
      </c>
      <c r="H50" s="120" t="s">
        <v>753</v>
      </c>
      <c r="I50" s="124">
        <v>47636</v>
      </c>
      <c r="J50" s="123">
        <v>4.8000000000000001E-2</v>
      </c>
      <c r="K50" s="123">
        <v>1.8100000000000002E-2</v>
      </c>
      <c r="L50" s="122">
        <v>1497000</v>
      </c>
      <c r="M50" s="122">
        <v>134.3468</v>
      </c>
      <c r="N50" s="122">
        <v>2011.1719499999999</v>
      </c>
      <c r="O50" s="120"/>
      <c r="P50" s="120"/>
      <c r="Q50" s="123">
        <v>1.74E-4</v>
      </c>
      <c r="R50" s="123">
        <v>2.8E-5</v>
      </c>
    </row>
    <row r="51" spans="1:18" ht="15" customHeight="1">
      <c r="A51" s="121">
        <v>279</v>
      </c>
      <c r="B51" s="121">
        <v>279</v>
      </c>
      <c r="C51" s="120" t="s">
        <v>984</v>
      </c>
      <c r="D51" s="120" t="s">
        <v>1896</v>
      </c>
      <c r="E51" s="121">
        <v>8288573</v>
      </c>
      <c r="F51" s="124">
        <v>43070</v>
      </c>
      <c r="G51" s="122">
        <v>6.8</v>
      </c>
      <c r="H51" s="120" t="s">
        <v>753</v>
      </c>
      <c r="I51" s="124">
        <v>48549</v>
      </c>
      <c r="J51" s="123">
        <v>4.8000000000000001E-2</v>
      </c>
      <c r="K51" s="123">
        <v>1.8800000000000001E-2</v>
      </c>
      <c r="L51" s="122">
        <v>52285000</v>
      </c>
      <c r="M51" s="122">
        <v>141.2533</v>
      </c>
      <c r="N51" s="122">
        <v>73854.29019</v>
      </c>
      <c r="O51" s="120"/>
      <c r="P51" s="120"/>
      <c r="Q51" s="123">
        <v>6.4149999999999997E-3</v>
      </c>
      <c r="R51" s="123">
        <v>1.057E-3</v>
      </c>
    </row>
    <row r="52" spans="1:18" ht="15" customHeight="1">
      <c r="A52" s="121">
        <v>279</v>
      </c>
      <c r="B52" s="121">
        <v>279</v>
      </c>
      <c r="C52" s="120" t="s">
        <v>984</v>
      </c>
      <c r="D52" s="120" t="s">
        <v>1897</v>
      </c>
      <c r="E52" s="121">
        <v>8288847</v>
      </c>
      <c r="F52" s="124">
        <v>43891</v>
      </c>
      <c r="G52" s="122">
        <v>8.32</v>
      </c>
      <c r="H52" s="120" t="s">
        <v>753</v>
      </c>
      <c r="I52" s="124">
        <v>49369</v>
      </c>
      <c r="J52" s="123">
        <v>4.8000000000000001E-2</v>
      </c>
      <c r="K52" s="123">
        <v>1.9199999999999998E-2</v>
      </c>
      <c r="L52" s="122">
        <v>8396000</v>
      </c>
      <c r="M52" s="122">
        <v>147.41380000000001</v>
      </c>
      <c r="N52" s="122">
        <v>12376.8668</v>
      </c>
      <c r="O52" s="120"/>
      <c r="P52" s="120"/>
      <c r="Q52" s="123">
        <v>1.075E-3</v>
      </c>
      <c r="R52" s="123">
        <v>1.7699999999999999E-4</v>
      </c>
    </row>
    <row r="53" spans="1:18" ht="15" customHeight="1">
      <c r="A53" s="121">
        <v>279</v>
      </c>
      <c r="B53" s="121">
        <v>279</v>
      </c>
      <c r="C53" s="120" t="s">
        <v>984</v>
      </c>
      <c r="D53" s="120" t="s">
        <v>1898</v>
      </c>
      <c r="E53" s="121">
        <v>8288458</v>
      </c>
      <c r="F53" s="124">
        <v>42705</v>
      </c>
      <c r="G53" s="122">
        <v>6.05</v>
      </c>
      <c r="H53" s="120" t="s">
        <v>753</v>
      </c>
      <c r="I53" s="124">
        <v>48183</v>
      </c>
      <c r="J53" s="123">
        <v>4.8000000000000001E-2</v>
      </c>
      <c r="K53" s="123">
        <v>1.8599999999999998E-2</v>
      </c>
      <c r="L53" s="122">
        <v>14076000</v>
      </c>
      <c r="M53" s="122">
        <v>138.76669999999999</v>
      </c>
      <c r="N53" s="122">
        <v>19532.800029999999</v>
      </c>
      <c r="O53" s="120"/>
      <c r="P53" s="120"/>
      <c r="Q53" s="123">
        <v>1.696E-3</v>
      </c>
      <c r="R53" s="123">
        <v>2.7900000000000001E-4</v>
      </c>
    </row>
    <row r="54" spans="1:18" ht="15" customHeight="1">
      <c r="A54" s="121">
        <v>279</v>
      </c>
      <c r="B54" s="121">
        <v>279</v>
      </c>
      <c r="C54" s="120" t="s">
        <v>984</v>
      </c>
      <c r="D54" s="120" t="s">
        <v>1899</v>
      </c>
      <c r="E54" s="121">
        <v>8288086</v>
      </c>
      <c r="F54" s="124">
        <v>41579</v>
      </c>
      <c r="G54" s="122">
        <v>3.54</v>
      </c>
      <c r="H54" s="120" t="s">
        <v>753</v>
      </c>
      <c r="I54" s="124">
        <v>47058</v>
      </c>
      <c r="J54" s="123">
        <v>4.8000000000000001E-2</v>
      </c>
      <c r="K54" s="123">
        <v>1.7500000000000002E-2</v>
      </c>
      <c r="L54" s="122">
        <v>220558000</v>
      </c>
      <c r="M54" s="122">
        <v>128.8733</v>
      </c>
      <c r="N54" s="122">
        <v>284240.44878999999</v>
      </c>
      <c r="O54" s="120"/>
      <c r="P54" s="120"/>
      <c r="Q54" s="123">
        <v>2.469E-2</v>
      </c>
      <c r="R54" s="123">
        <v>4.071E-3</v>
      </c>
    </row>
    <row r="55" spans="1:18" ht="15" customHeight="1">
      <c r="A55" s="121">
        <v>279</v>
      </c>
      <c r="B55" s="121">
        <v>279</v>
      </c>
      <c r="C55" s="120" t="s">
        <v>984</v>
      </c>
      <c r="D55" s="120" t="s">
        <v>1900</v>
      </c>
      <c r="E55" s="121">
        <v>8288425</v>
      </c>
      <c r="F55" s="124">
        <v>42614</v>
      </c>
      <c r="G55" s="122">
        <v>5.8</v>
      </c>
      <c r="H55" s="120" t="s">
        <v>753</v>
      </c>
      <c r="I55" s="124">
        <v>48092</v>
      </c>
      <c r="J55" s="123">
        <v>4.8000000000000001E-2</v>
      </c>
      <c r="K55" s="123">
        <v>1.8499999999999999E-2</v>
      </c>
      <c r="L55" s="122">
        <v>130647000</v>
      </c>
      <c r="M55" s="122">
        <v>139.17519999999999</v>
      </c>
      <c r="N55" s="122">
        <v>181828.21375</v>
      </c>
      <c r="O55" s="120"/>
      <c r="P55" s="120"/>
      <c r="Q55" s="123">
        <v>1.5793999999999999E-2</v>
      </c>
      <c r="R55" s="123">
        <v>2.604E-3</v>
      </c>
    </row>
    <row r="56" spans="1:18" ht="15" customHeight="1">
      <c r="A56" s="121">
        <v>279</v>
      </c>
      <c r="B56" s="121">
        <v>279</v>
      </c>
      <c r="C56" s="120" t="s">
        <v>984</v>
      </c>
      <c r="D56" s="120" t="s">
        <v>1901</v>
      </c>
      <c r="E56" s="121">
        <v>8289019</v>
      </c>
      <c r="F56" s="124">
        <v>44440</v>
      </c>
      <c r="G56" s="122">
        <v>9.33</v>
      </c>
      <c r="H56" s="120" t="s">
        <v>753</v>
      </c>
      <c r="I56" s="124">
        <v>49919</v>
      </c>
      <c r="J56" s="123">
        <v>4.8000000000000001E-2</v>
      </c>
      <c r="K56" s="123">
        <v>1.9400000000000001E-2</v>
      </c>
      <c r="L56" s="122">
        <v>13721000</v>
      </c>
      <c r="M56" s="122">
        <v>148.66319999999999</v>
      </c>
      <c r="N56" s="122">
        <v>20398.078099999999</v>
      </c>
      <c r="O56" s="120"/>
      <c r="P56" s="120"/>
      <c r="Q56" s="123">
        <v>1.771E-3</v>
      </c>
      <c r="R56" s="123">
        <v>2.92E-4</v>
      </c>
    </row>
    <row r="57" spans="1:18" ht="15" customHeight="1">
      <c r="A57" s="121">
        <v>279</v>
      </c>
      <c r="B57" s="121">
        <v>279</v>
      </c>
      <c r="C57" s="120" t="s">
        <v>984</v>
      </c>
      <c r="D57" s="120" t="s">
        <v>1902</v>
      </c>
      <c r="E57" s="121">
        <v>8288540</v>
      </c>
      <c r="F57" s="124">
        <v>42979</v>
      </c>
      <c r="G57" s="122">
        <v>6.55</v>
      </c>
      <c r="H57" s="120" t="s">
        <v>753</v>
      </c>
      <c r="I57" s="124">
        <v>48458</v>
      </c>
      <c r="J57" s="123">
        <v>4.8000000000000001E-2</v>
      </c>
      <c r="K57" s="123">
        <v>1.8700000000000001E-2</v>
      </c>
      <c r="L57" s="122">
        <v>149265000</v>
      </c>
      <c r="M57" s="122">
        <v>142.9547</v>
      </c>
      <c r="N57" s="122">
        <v>213381.27106</v>
      </c>
      <c r="O57" s="120"/>
      <c r="P57" s="120"/>
      <c r="Q57" s="123">
        <v>1.8534999999999999E-2</v>
      </c>
      <c r="R57" s="123">
        <v>3.0560000000000001E-3</v>
      </c>
    </row>
    <row r="58" spans="1:18" ht="15" customHeight="1">
      <c r="A58" s="121">
        <v>279</v>
      </c>
      <c r="B58" s="121">
        <v>279</v>
      </c>
      <c r="C58" s="120" t="s">
        <v>984</v>
      </c>
      <c r="D58" s="120" t="s">
        <v>1903</v>
      </c>
      <c r="E58" s="121">
        <v>8288516</v>
      </c>
      <c r="F58" s="124">
        <v>42887</v>
      </c>
      <c r="G58" s="122">
        <v>6.43</v>
      </c>
      <c r="H58" s="120" t="s">
        <v>753</v>
      </c>
      <c r="I58" s="124">
        <v>48366</v>
      </c>
      <c r="J58" s="123">
        <v>4.8000000000000001E-2</v>
      </c>
      <c r="K58" s="123">
        <v>1.8700000000000001E-2</v>
      </c>
      <c r="L58" s="122">
        <v>22591000</v>
      </c>
      <c r="M58" s="122">
        <v>140.3031</v>
      </c>
      <c r="N58" s="122">
        <v>31695.86911</v>
      </c>
      <c r="O58" s="120"/>
      <c r="P58" s="120"/>
      <c r="Q58" s="123">
        <v>2.7529999999999998E-3</v>
      </c>
      <c r="R58" s="123">
        <v>4.5399999999999998E-4</v>
      </c>
    </row>
    <row r="59" spans="1:18" ht="15" customHeight="1">
      <c r="A59" s="121">
        <v>279</v>
      </c>
      <c r="B59" s="121">
        <v>279</v>
      </c>
      <c r="C59" s="120" t="s">
        <v>984</v>
      </c>
      <c r="D59" s="120" t="s">
        <v>1904</v>
      </c>
      <c r="E59" s="121">
        <v>8288953</v>
      </c>
      <c r="F59" s="124">
        <v>44256</v>
      </c>
      <c r="G59" s="122">
        <v>9</v>
      </c>
      <c r="H59" s="120" t="s">
        <v>753</v>
      </c>
      <c r="I59" s="124">
        <v>49735</v>
      </c>
      <c r="J59" s="123">
        <v>4.8000000000000001E-2</v>
      </c>
      <c r="K59" s="123">
        <v>1.9300000000000001E-2</v>
      </c>
      <c r="L59" s="122">
        <v>101904000</v>
      </c>
      <c r="M59" s="122">
        <v>150.5497</v>
      </c>
      <c r="N59" s="122">
        <v>153416.13118999999</v>
      </c>
      <c r="O59" s="120"/>
      <c r="P59" s="120"/>
      <c r="Q59" s="123">
        <v>1.3325999999999999E-2</v>
      </c>
      <c r="R59" s="123">
        <v>2.1970000000000002E-3</v>
      </c>
    </row>
    <row r="60" spans="1:18" ht="15" customHeight="1">
      <c r="A60" s="121">
        <v>279</v>
      </c>
      <c r="B60" s="121">
        <v>279</v>
      </c>
      <c r="C60" s="120" t="s">
        <v>984</v>
      </c>
      <c r="D60" s="120" t="s">
        <v>1905</v>
      </c>
      <c r="E60" s="121">
        <v>8288466</v>
      </c>
      <c r="F60" s="124">
        <v>42736</v>
      </c>
      <c r="G60" s="122">
        <v>6.01</v>
      </c>
      <c r="H60" s="120" t="s">
        <v>753</v>
      </c>
      <c r="I60" s="124">
        <v>48214</v>
      </c>
      <c r="J60" s="123">
        <v>4.8000000000000001E-2</v>
      </c>
      <c r="K60" s="123">
        <v>1.8599999999999998E-2</v>
      </c>
      <c r="L60" s="122">
        <v>31343000</v>
      </c>
      <c r="M60" s="122">
        <v>141.9119</v>
      </c>
      <c r="N60" s="122">
        <v>44479.454700000002</v>
      </c>
      <c r="O60" s="120"/>
      <c r="P60" s="120"/>
      <c r="Q60" s="123">
        <v>3.8630000000000001E-3</v>
      </c>
      <c r="R60" s="123">
        <v>6.3699999999999998E-4</v>
      </c>
    </row>
    <row r="61" spans="1:18" ht="15" customHeight="1">
      <c r="A61" s="121">
        <v>279</v>
      </c>
      <c r="B61" s="121">
        <v>279</v>
      </c>
      <c r="C61" s="120" t="s">
        <v>984</v>
      </c>
      <c r="D61" s="120" t="s">
        <v>1906</v>
      </c>
      <c r="E61" s="121">
        <v>8288599</v>
      </c>
      <c r="F61" s="124">
        <v>43132</v>
      </c>
      <c r="G61" s="122">
        <v>6.83</v>
      </c>
      <c r="H61" s="120" t="s">
        <v>753</v>
      </c>
      <c r="I61" s="124">
        <v>48611</v>
      </c>
      <c r="J61" s="123">
        <v>4.8000000000000001E-2</v>
      </c>
      <c r="K61" s="123">
        <v>1.8800000000000001E-2</v>
      </c>
      <c r="L61" s="122">
        <v>364430000</v>
      </c>
      <c r="M61" s="122">
        <v>143.87870000000001</v>
      </c>
      <c r="N61" s="122">
        <v>524337.02346000005</v>
      </c>
      <c r="O61" s="120"/>
      <c r="P61" s="120"/>
      <c r="Q61" s="123">
        <v>4.5545000000000002E-2</v>
      </c>
      <c r="R61" s="123">
        <v>7.5100000000000002E-3</v>
      </c>
    </row>
    <row r="62" spans="1:18" ht="15" customHeight="1">
      <c r="A62" s="121">
        <v>279</v>
      </c>
      <c r="B62" s="121">
        <v>279</v>
      </c>
      <c r="C62" s="120" t="s">
        <v>984</v>
      </c>
      <c r="D62" s="120" t="s">
        <v>1907</v>
      </c>
      <c r="E62" s="121">
        <v>8288474</v>
      </c>
      <c r="F62" s="124">
        <v>42767</v>
      </c>
      <c r="G62" s="122">
        <v>6.09</v>
      </c>
      <c r="H62" s="120" t="s">
        <v>753</v>
      </c>
      <c r="I62" s="124">
        <v>48245</v>
      </c>
      <c r="J62" s="123">
        <v>4.8000000000000001E-2</v>
      </c>
      <c r="K62" s="123">
        <v>1.8599999999999998E-2</v>
      </c>
      <c r="L62" s="122">
        <v>270070000</v>
      </c>
      <c r="M62" s="122">
        <v>141.69409999999999</v>
      </c>
      <c r="N62" s="122">
        <v>382673.28892999998</v>
      </c>
      <c r="O62" s="120"/>
      <c r="P62" s="120"/>
      <c r="Q62" s="123">
        <v>3.3239999999999999E-2</v>
      </c>
      <c r="R62" s="123">
        <v>5.4809999999999998E-3</v>
      </c>
    </row>
    <row r="63" spans="1:18" ht="15" customHeight="1">
      <c r="A63" s="121">
        <v>279</v>
      </c>
      <c r="B63" s="121">
        <v>279</v>
      </c>
      <c r="C63" s="120" t="s">
        <v>984</v>
      </c>
      <c r="D63" s="120" t="s">
        <v>1908</v>
      </c>
      <c r="E63" s="121">
        <v>8288201</v>
      </c>
      <c r="F63" s="124">
        <v>41945</v>
      </c>
      <c r="G63" s="122">
        <v>4.38</v>
      </c>
      <c r="H63" s="120" t="s">
        <v>753</v>
      </c>
      <c r="I63" s="124">
        <v>47424</v>
      </c>
      <c r="J63" s="123">
        <v>4.8000000000000001E-2</v>
      </c>
      <c r="K63" s="123">
        <v>1.7899999999999999E-2</v>
      </c>
      <c r="L63" s="122">
        <v>82479000</v>
      </c>
      <c r="M63" s="122">
        <v>132.31299999999999</v>
      </c>
      <c r="N63" s="122">
        <v>109130.4458</v>
      </c>
      <c r="O63" s="120"/>
      <c r="P63" s="120"/>
      <c r="Q63" s="123">
        <v>9.4789999999999996E-3</v>
      </c>
      <c r="R63" s="123">
        <v>1.5629999999999999E-3</v>
      </c>
    </row>
    <row r="64" spans="1:18" ht="15" customHeight="1">
      <c r="A64" s="121">
        <v>279</v>
      </c>
      <c r="B64" s="121">
        <v>279</v>
      </c>
      <c r="C64" s="120" t="s">
        <v>984</v>
      </c>
      <c r="D64" s="120" t="s">
        <v>1909</v>
      </c>
      <c r="E64" s="121">
        <v>8288128</v>
      </c>
      <c r="F64" s="124">
        <v>41700</v>
      </c>
      <c r="G64" s="122">
        <v>3.8</v>
      </c>
      <c r="H64" s="120" t="s">
        <v>753</v>
      </c>
      <c r="I64" s="124">
        <v>47179</v>
      </c>
      <c r="J64" s="123">
        <v>4.8000000000000001E-2</v>
      </c>
      <c r="K64" s="123">
        <v>1.77E-2</v>
      </c>
      <c r="L64" s="122">
        <v>10301000</v>
      </c>
      <c r="M64" s="122">
        <v>131.5796</v>
      </c>
      <c r="N64" s="122">
        <v>13554.01561</v>
      </c>
      <c r="O64" s="120"/>
      <c r="P64" s="120"/>
      <c r="Q64" s="123">
        <v>1.1770000000000001E-3</v>
      </c>
      <c r="R64" s="123">
        <v>1.94E-4</v>
      </c>
    </row>
    <row r="65" spans="1:18" ht="15" customHeight="1">
      <c r="A65" s="121">
        <v>279</v>
      </c>
      <c r="B65" s="121">
        <v>279</v>
      </c>
      <c r="C65" s="120" t="s">
        <v>984</v>
      </c>
      <c r="D65" s="120" t="s">
        <v>1910</v>
      </c>
      <c r="E65" s="121">
        <v>8288755</v>
      </c>
      <c r="F65" s="124">
        <v>43618</v>
      </c>
      <c r="G65" s="122">
        <v>7.88</v>
      </c>
      <c r="H65" s="120" t="s">
        <v>753</v>
      </c>
      <c r="I65" s="124">
        <v>49097</v>
      </c>
      <c r="J65" s="123">
        <v>4.8000000000000001E-2</v>
      </c>
      <c r="K65" s="123">
        <v>1.9099999999999999E-2</v>
      </c>
      <c r="L65" s="122">
        <v>27441000</v>
      </c>
      <c r="M65" s="122">
        <v>143.2424</v>
      </c>
      <c r="N65" s="122">
        <v>39307.141629999998</v>
      </c>
      <c r="O65" s="120"/>
      <c r="P65" s="120"/>
      <c r="Q65" s="123">
        <v>3.4139999999999999E-3</v>
      </c>
      <c r="R65" s="123">
        <v>5.6300000000000002E-4</v>
      </c>
    </row>
    <row r="66" spans="1:18" ht="15" customHeight="1">
      <c r="A66" s="121">
        <v>279</v>
      </c>
      <c r="B66" s="121">
        <v>279</v>
      </c>
      <c r="C66" s="120" t="s">
        <v>984</v>
      </c>
      <c r="D66" s="120" t="s">
        <v>1911</v>
      </c>
      <c r="E66" s="121">
        <v>8288243</v>
      </c>
      <c r="F66" s="124">
        <v>42064</v>
      </c>
      <c r="G66" s="122">
        <v>4.62</v>
      </c>
      <c r="H66" s="120" t="s">
        <v>753</v>
      </c>
      <c r="I66" s="124">
        <v>47543</v>
      </c>
      <c r="J66" s="123">
        <v>4.8000000000000001E-2</v>
      </c>
      <c r="K66" s="123">
        <v>1.7999999999999999E-2</v>
      </c>
      <c r="L66" s="122">
        <v>111106000</v>
      </c>
      <c r="M66" s="122">
        <v>135.27379999999999</v>
      </c>
      <c r="N66" s="122">
        <v>150297.29560000001</v>
      </c>
      <c r="O66" s="120"/>
      <c r="P66" s="120"/>
      <c r="Q66" s="123">
        <v>1.3055000000000001E-2</v>
      </c>
      <c r="R66" s="123">
        <v>2.1519999999999998E-3</v>
      </c>
    </row>
    <row r="67" spans="1:18" ht="15" customHeight="1">
      <c r="A67" s="121">
        <v>279</v>
      </c>
      <c r="B67" s="121">
        <v>279</v>
      </c>
      <c r="C67" s="120" t="s">
        <v>984</v>
      </c>
      <c r="D67" s="120" t="s">
        <v>1912</v>
      </c>
      <c r="E67" s="121">
        <v>8287948</v>
      </c>
      <c r="F67" s="124">
        <v>41154</v>
      </c>
      <c r="G67" s="122">
        <v>2.5099999999999998</v>
      </c>
      <c r="H67" s="120" t="s">
        <v>753</v>
      </c>
      <c r="I67" s="124">
        <v>46632</v>
      </c>
      <c r="J67" s="123">
        <v>4.8000000000000001E-2</v>
      </c>
      <c r="K67" s="123">
        <v>1.7399999999999999E-2</v>
      </c>
      <c r="L67" s="122">
        <v>649384000</v>
      </c>
      <c r="M67" s="122">
        <v>129.00489999999999</v>
      </c>
      <c r="N67" s="122">
        <v>837737.14156999998</v>
      </c>
      <c r="O67" s="120"/>
      <c r="P67" s="120"/>
      <c r="Q67" s="123">
        <v>7.2767999999999999E-2</v>
      </c>
      <c r="R67" s="123">
        <v>1.2E-2</v>
      </c>
    </row>
    <row r="68" spans="1:18" ht="15" customHeight="1">
      <c r="A68" s="121">
        <v>279</v>
      </c>
      <c r="B68" s="121">
        <v>279</v>
      </c>
      <c r="C68" s="120" t="s">
        <v>984</v>
      </c>
      <c r="D68" s="120" t="s">
        <v>1913</v>
      </c>
      <c r="E68" s="121">
        <v>8288342</v>
      </c>
      <c r="F68" s="124">
        <v>42370</v>
      </c>
      <c r="G68" s="122">
        <v>5.25</v>
      </c>
      <c r="H68" s="120" t="s">
        <v>753</v>
      </c>
      <c r="I68" s="124">
        <v>47849</v>
      </c>
      <c r="J68" s="123">
        <v>4.8000000000000001E-2</v>
      </c>
      <c r="K68" s="123">
        <v>1.83E-2</v>
      </c>
      <c r="L68" s="122">
        <v>34226000</v>
      </c>
      <c r="M68" s="122">
        <v>138.64250000000001</v>
      </c>
      <c r="N68" s="122">
        <v>47451.769540000001</v>
      </c>
      <c r="O68" s="120"/>
      <c r="P68" s="120"/>
      <c r="Q68" s="123">
        <v>4.1209999999999997E-3</v>
      </c>
      <c r="R68" s="123">
        <v>6.7900000000000002E-4</v>
      </c>
    </row>
    <row r="69" spans="1:18" ht="15" customHeight="1">
      <c r="A69" s="121">
        <v>279</v>
      </c>
      <c r="B69" s="121">
        <v>279</v>
      </c>
      <c r="C69" s="120" t="s">
        <v>984</v>
      </c>
      <c r="D69" s="120" t="s">
        <v>1914</v>
      </c>
      <c r="E69" s="121">
        <v>8288656</v>
      </c>
      <c r="F69" s="124">
        <v>43313</v>
      </c>
      <c r="G69" s="122">
        <v>7.19</v>
      </c>
      <c r="H69" s="120" t="s">
        <v>753</v>
      </c>
      <c r="I69" s="124">
        <v>48792</v>
      </c>
      <c r="J69" s="123">
        <v>4.8000000000000001E-2</v>
      </c>
      <c r="K69" s="123">
        <v>1.89E-2</v>
      </c>
      <c r="L69" s="122">
        <v>23415000</v>
      </c>
      <c r="M69" s="122">
        <v>143.94499999999999</v>
      </c>
      <c r="N69" s="122">
        <v>33704.727030000002</v>
      </c>
      <c r="O69" s="120"/>
      <c r="P69" s="120"/>
      <c r="Q69" s="123">
        <v>2.9269999999999999E-3</v>
      </c>
      <c r="R69" s="123">
        <v>4.8200000000000001E-4</v>
      </c>
    </row>
    <row r="70" spans="1:18" ht="15" customHeight="1">
      <c r="A70" s="121">
        <v>279</v>
      </c>
      <c r="B70" s="121">
        <v>279</v>
      </c>
      <c r="C70" s="120" t="s">
        <v>984</v>
      </c>
      <c r="D70" s="120" t="s">
        <v>1915</v>
      </c>
      <c r="E70" s="121">
        <v>8288383</v>
      </c>
      <c r="F70" s="124">
        <v>42491</v>
      </c>
      <c r="G70" s="122">
        <v>5.57</v>
      </c>
      <c r="H70" s="120" t="s">
        <v>753</v>
      </c>
      <c r="I70" s="124">
        <v>47969</v>
      </c>
      <c r="J70" s="123">
        <v>4.8000000000000001E-2</v>
      </c>
      <c r="K70" s="123">
        <v>1.84E-2</v>
      </c>
      <c r="L70" s="122">
        <v>30586000</v>
      </c>
      <c r="M70" s="122">
        <v>139.30889999999999</v>
      </c>
      <c r="N70" s="122">
        <v>42609.01485</v>
      </c>
      <c r="O70" s="120"/>
      <c r="P70" s="120"/>
      <c r="Q70" s="123">
        <v>3.7009999999999999E-3</v>
      </c>
      <c r="R70" s="123">
        <v>6.0999999999999997E-4</v>
      </c>
    </row>
    <row r="71" spans="1:18" ht="15" customHeight="1">
      <c r="A71" s="121">
        <v>279</v>
      </c>
      <c r="B71" s="121">
        <v>279</v>
      </c>
      <c r="C71" s="120" t="s">
        <v>984</v>
      </c>
      <c r="D71" s="120" t="s">
        <v>1916</v>
      </c>
      <c r="E71" s="121">
        <v>8289027</v>
      </c>
      <c r="F71" s="124">
        <v>44470</v>
      </c>
      <c r="G71" s="122">
        <v>9.41</v>
      </c>
      <c r="H71" s="120" t="s">
        <v>753</v>
      </c>
      <c r="I71" s="124">
        <v>49949</v>
      </c>
      <c r="J71" s="123">
        <v>4.8000000000000001E-2</v>
      </c>
      <c r="K71" s="123">
        <v>1.9400000000000001E-2</v>
      </c>
      <c r="L71" s="122">
        <v>35867000</v>
      </c>
      <c r="M71" s="122">
        <v>148.0042</v>
      </c>
      <c r="N71" s="122">
        <v>53084.655579999999</v>
      </c>
      <c r="O71" s="120"/>
      <c r="P71" s="120"/>
      <c r="Q71" s="123">
        <v>4.6109999999999996E-3</v>
      </c>
      <c r="R71" s="123">
        <v>7.6000000000000004E-4</v>
      </c>
    </row>
    <row r="72" spans="1:18" ht="15" customHeight="1">
      <c r="A72" s="121">
        <v>279</v>
      </c>
      <c r="B72" s="121">
        <v>279</v>
      </c>
      <c r="C72" s="120" t="s">
        <v>984</v>
      </c>
      <c r="D72" s="120" t="s">
        <v>1917</v>
      </c>
      <c r="E72" s="121">
        <v>8288508</v>
      </c>
      <c r="F72" s="124">
        <v>42856</v>
      </c>
      <c r="G72" s="122">
        <v>6.34</v>
      </c>
      <c r="H72" s="120" t="s">
        <v>753</v>
      </c>
      <c r="I72" s="124">
        <v>48336</v>
      </c>
      <c r="J72" s="123">
        <v>4.8000000000000001E-2</v>
      </c>
      <c r="K72" s="123">
        <v>1.8599999999999998E-2</v>
      </c>
      <c r="L72" s="122">
        <v>11922000</v>
      </c>
      <c r="M72" s="122">
        <v>140.8673</v>
      </c>
      <c r="N72" s="122">
        <v>16794.195370000001</v>
      </c>
      <c r="O72" s="120"/>
      <c r="P72" s="120"/>
      <c r="Q72" s="123">
        <v>1.4580000000000001E-3</v>
      </c>
      <c r="R72" s="123">
        <v>2.4000000000000001E-4</v>
      </c>
    </row>
    <row r="73" spans="1:18" ht="15" customHeight="1">
      <c r="A73" s="121">
        <v>279</v>
      </c>
      <c r="B73" s="121">
        <v>279</v>
      </c>
      <c r="C73" s="120" t="s">
        <v>984</v>
      </c>
      <c r="D73" s="120" t="s">
        <v>1918</v>
      </c>
      <c r="E73" s="121">
        <v>8288680</v>
      </c>
      <c r="F73" s="124">
        <v>43405</v>
      </c>
      <c r="G73" s="122">
        <v>7.44</v>
      </c>
      <c r="H73" s="120" t="s">
        <v>753</v>
      </c>
      <c r="I73" s="124">
        <v>48884</v>
      </c>
      <c r="J73" s="123">
        <v>4.8000000000000001E-2</v>
      </c>
      <c r="K73" s="123">
        <v>1.89E-2</v>
      </c>
      <c r="L73" s="122">
        <v>15604000</v>
      </c>
      <c r="M73" s="122">
        <v>142.93950000000001</v>
      </c>
      <c r="N73" s="122">
        <v>22304.283370000001</v>
      </c>
      <c r="O73" s="120"/>
      <c r="P73" s="120"/>
      <c r="Q73" s="123">
        <v>1.9369999999999999E-3</v>
      </c>
      <c r="R73" s="123">
        <v>3.19E-4</v>
      </c>
    </row>
    <row r="74" spans="1:18" ht="15" customHeight="1">
      <c r="A74" s="121">
        <v>279</v>
      </c>
      <c r="B74" s="121">
        <v>279</v>
      </c>
      <c r="C74" s="120" t="s">
        <v>984</v>
      </c>
      <c r="D74" s="120" t="s">
        <v>1919</v>
      </c>
      <c r="E74" s="121">
        <v>8288748</v>
      </c>
      <c r="F74" s="124">
        <v>43586</v>
      </c>
      <c r="G74" s="122">
        <v>7.8</v>
      </c>
      <c r="H74" s="120" t="s">
        <v>753</v>
      </c>
      <c r="I74" s="124">
        <v>49065</v>
      </c>
      <c r="J74" s="123">
        <v>4.8000000000000001E-2</v>
      </c>
      <c r="K74" s="123">
        <v>1.9E-2</v>
      </c>
      <c r="L74" s="122">
        <v>219204000</v>
      </c>
      <c r="M74" s="122">
        <v>143.9605</v>
      </c>
      <c r="N74" s="122">
        <v>315567.11946000002</v>
      </c>
      <c r="O74" s="120"/>
      <c r="P74" s="120"/>
      <c r="Q74" s="123">
        <v>2.7411000000000001E-2</v>
      </c>
      <c r="R74" s="123">
        <v>4.5199999999999997E-3</v>
      </c>
    </row>
    <row r="75" spans="1:18" ht="15" customHeight="1">
      <c r="A75" s="121">
        <v>279</v>
      </c>
      <c r="B75" s="121">
        <v>279</v>
      </c>
      <c r="C75" s="120" t="s">
        <v>984</v>
      </c>
      <c r="D75" s="120" t="s">
        <v>1920</v>
      </c>
      <c r="E75" s="121">
        <v>8288060</v>
      </c>
      <c r="F75" s="124">
        <v>41518</v>
      </c>
      <c r="G75" s="122">
        <v>3.38</v>
      </c>
      <c r="H75" s="120" t="s">
        <v>753</v>
      </c>
      <c r="I75" s="124">
        <v>46999</v>
      </c>
      <c r="J75" s="123">
        <v>4.8000000000000001E-2</v>
      </c>
      <c r="K75" s="123">
        <v>1.7500000000000002E-2</v>
      </c>
      <c r="L75" s="122">
        <v>48416000</v>
      </c>
      <c r="M75" s="122">
        <v>129.49950000000001</v>
      </c>
      <c r="N75" s="122">
        <v>62698.488980000002</v>
      </c>
      <c r="O75" s="120"/>
      <c r="P75" s="120"/>
      <c r="Q75" s="123">
        <v>5.4460000000000003E-3</v>
      </c>
      <c r="R75" s="123">
        <v>8.9800000000000004E-4</v>
      </c>
    </row>
    <row r="76" spans="1:18" ht="15" customHeight="1">
      <c r="A76" s="121">
        <v>279</v>
      </c>
      <c r="B76" s="121">
        <v>279</v>
      </c>
      <c r="C76" s="120" t="s">
        <v>984</v>
      </c>
      <c r="D76" s="120" t="s">
        <v>1921</v>
      </c>
      <c r="E76" s="121">
        <v>8288524</v>
      </c>
      <c r="F76" s="124">
        <v>42918</v>
      </c>
      <c r="G76" s="122">
        <v>6.38</v>
      </c>
      <c r="H76" s="120" t="s">
        <v>753</v>
      </c>
      <c r="I76" s="124">
        <v>48397</v>
      </c>
      <c r="J76" s="123">
        <v>4.8000000000000001E-2</v>
      </c>
      <c r="K76" s="123">
        <v>1.8700000000000001E-2</v>
      </c>
      <c r="L76" s="122">
        <v>43110000</v>
      </c>
      <c r="M76" s="122">
        <v>142.3066</v>
      </c>
      <c r="N76" s="122">
        <v>61348.396159999997</v>
      </c>
      <c r="O76" s="120"/>
      <c r="P76" s="120"/>
      <c r="Q76" s="123">
        <v>5.3280000000000003E-3</v>
      </c>
      <c r="R76" s="123">
        <v>8.7799999999999998E-4</v>
      </c>
    </row>
    <row r="77" spans="1:18" ht="15" customHeight="1">
      <c r="A77" s="121">
        <v>279</v>
      </c>
      <c r="B77" s="121">
        <v>279</v>
      </c>
      <c r="C77" s="120" t="s">
        <v>984</v>
      </c>
      <c r="D77" s="120" t="s">
        <v>1922</v>
      </c>
      <c r="E77" s="121">
        <v>8288037</v>
      </c>
      <c r="F77" s="124">
        <v>41427</v>
      </c>
      <c r="G77" s="122">
        <v>3.2</v>
      </c>
      <c r="H77" s="120" t="s">
        <v>753</v>
      </c>
      <c r="I77" s="124">
        <v>46906</v>
      </c>
      <c r="J77" s="123">
        <v>4.8000000000000001E-2</v>
      </c>
      <c r="K77" s="123">
        <v>1.7500000000000002E-2</v>
      </c>
      <c r="L77" s="122">
        <v>54689000</v>
      </c>
      <c r="M77" s="122">
        <v>128.8306</v>
      </c>
      <c r="N77" s="122">
        <v>70456.16588</v>
      </c>
      <c r="O77" s="120"/>
      <c r="P77" s="120"/>
      <c r="Q77" s="123">
        <v>6.1199999999999996E-3</v>
      </c>
      <c r="R77" s="123">
        <v>1.0089999999999999E-3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14"/>
  <sheetViews>
    <sheetView rightToLeft="1" topLeftCell="T1" workbookViewId="0">
      <selection activeCell="AJ23" sqref="AJ2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7.125" bestFit="1" customWidth="1"/>
    <col min="4" max="4" width="9.875" bestFit="1" customWidth="1"/>
    <col min="5" max="5" width="9.125" bestFit="1" customWidth="1"/>
    <col min="6" max="6" width="24.875" bestFit="1" customWidth="1"/>
    <col min="7" max="7" width="10.87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4.12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4.5" bestFit="1" customWidth="1"/>
    <col min="31" max="31" width="8.625" bestFit="1" customWidth="1"/>
    <col min="32" max="32" width="11" bestFit="1" customWidth="1"/>
    <col min="33" max="33" width="10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279</v>
      </c>
      <c r="B2" s="121">
        <v>279</v>
      </c>
      <c r="C2" s="120" t="s">
        <v>1923</v>
      </c>
      <c r="D2" s="121">
        <v>513102384</v>
      </c>
      <c r="E2" s="120" t="s">
        <v>308</v>
      </c>
      <c r="F2" s="120" t="s">
        <v>1924</v>
      </c>
      <c r="G2" s="121">
        <v>1097997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477</v>
      </c>
      <c r="N2" s="120" t="s">
        <v>338</v>
      </c>
      <c r="O2" s="124">
        <v>38829</v>
      </c>
      <c r="P2" s="120" t="s">
        <v>1925</v>
      </c>
      <c r="Q2" s="120" t="s">
        <v>412</v>
      </c>
      <c r="R2" s="120" t="s">
        <v>406</v>
      </c>
      <c r="S2" s="120" t="s">
        <v>1222</v>
      </c>
      <c r="T2" s="122">
        <v>0.43</v>
      </c>
      <c r="U2" s="124">
        <v>45952</v>
      </c>
      <c r="V2" s="123">
        <v>2.3900000000000001E-2</v>
      </c>
      <c r="W2" s="123">
        <v>7.7499999999999999E-2</v>
      </c>
      <c r="X2" s="120" t="s">
        <v>411</v>
      </c>
      <c r="Y2" s="120"/>
      <c r="Z2" s="120" t="s">
        <v>887</v>
      </c>
      <c r="AA2" s="120" t="s">
        <v>890</v>
      </c>
      <c r="AB2" s="124">
        <v>45657</v>
      </c>
      <c r="AC2" s="124"/>
      <c r="AD2" s="122">
        <v>974087.03</v>
      </c>
      <c r="AE2" s="122">
        <v>1</v>
      </c>
      <c r="AF2" s="122">
        <v>147.75</v>
      </c>
      <c r="AG2" s="122">
        <v>1439.2135900000001</v>
      </c>
      <c r="AH2" s="122"/>
      <c r="AI2" s="122"/>
      <c r="AJ2" s="120"/>
      <c r="AK2" s="123">
        <v>5.9500000000000004E-3</v>
      </c>
      <c r="AL2" s="123">
        <v>2.0000000000000002E-5</v>
      </c>
    </row>
    <row r="3" spans="1:38" ht="15" customHeight="1">
      <c r="A3" s="121">
        <v>279</v>
      </c>
      <c r="B3" s="121">
        <v>279</v>
      </c>
      <c r="C3" s="120" t="s">
        <v>1926</v>
      </c>
      <c r="D3" s="121">
        <v>500102868</v>
      </c>
      <c r="E3" s="120" t="s">
        <v>308</v>
      </c>
      <c r="F3" s="120" t="s">
        <v>1927</v>
      </c>
      <c r="G3" s="121">
        <v>1187343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44740</v>
      </c>
      <c r="P3" s="120" t="s">
        <v>1227</v>
      </c>
      <c r="Q3" s="120" t="s">
        <v>414</v>
      </c>
      <c r="R3" s="120" t="s">
        <v>406</v>
      </c>
      <c r="S3" s="120" t="s">
        <v>1222</v>
      </c>
      <c r="T3" s="122">
        <v>6.85</v>
      </c>
      <c r="U3" s="124">
        <v>50040</v>
      </c>
      <c r="V3" s="123">
        <v>2.86E-2</v>
      </c>
      <c r="W3" s="123">
        <v>1.7500000000000002E-2</v>
      </c>
      <c r="X3" s="120" t="s">
        <v>411</v>
      </c>
      <c r="Y3" s="120"/>
      <c r="Z3" s="120" t="s">
        <v>887</v>
      </c>
      <c r="AA3" s="120" t="s">
        <v>890</v>
      </c>
      <c r="AB3" s="124">
        <v>45657</v>
      </c>
      <c r="AC3" s="120"/>
      <c r="AD3" s="122">
        <v>11008800.01</v>
      </c>
      <c r="AE3" s="122">
        <v>1</v>
      </c>
      <c r="AF3" s="122">
        <v>101.3</v>
      </c>
      <c r="AG3" s="122">
        <v>11151.914409999999</v>
      </c>
      <c r="AH3" s="120"/>
      <c r="AI3" s="120"/>
      <c r="AJ3" s="120"/>
      <c r="AK3" s="123">
        <v>4.6109999999999998E-2</v>
      </c>
      <c r="AL3" s="123">
        <v>1.5899999999999999E-4</v>
      </c>
    </row>
    <row r="4" spans="1:38" ht="15" customHeight="1">
      <c r="A4" s="121">
        <v>279</v>
      </c>
      <c r="B4" s="121">
        <v>279</v>
      </c>
      <c r="C4" s="120" t="s">
        <v>1926</v>
      </c>
      <c r="D4" s="121">
        <v>500102868</v>
      </c>
      <c r="E4" s="120" t="s">
        <v>308</v>
      </c>
      <c r="F4" s="120" t="s">
        <v>1928</v>
      </c>
      <c r="G4" s="121">
        <v>1187335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44740</v>
      </c>
      <c r="P4" s="120" t="s">
        <v>1227</v>
      </c>
      <c r="Q4" s="120" t="s">
        <v>414</v>
      </c>
      <c r="R4" s="120" t="s">
        <v>406</v>
      </c>
      <c r="S4" s="120" t="s">
        <v>1222</v>
      </c>
      <c r="T4" s="122">
        <v>3.98</v>
      </c>
      <c r="U4" s="124">
        <v>48213</v>
      </c>
      <c r="V4" s="123">
        <v>2.76E-2</v>
      </c>
      <c r="W4" s="123">
        <v>1.55E-2</v>
      </c>
      <c r="X4" s="120" t="s">
        <v>411</v>
      </c>
      <c r="Y4" s="120"/>
      <c r="Z4" s="120" t="s">
        <v>887</v>
      </c>
      <c r="AA4" s="120" t="s">
        <v>890</v>
      </c>
      <c r="AB4" s="124">
        <v>45657</v>
      </c>
      <c r="AC4" s="120"/>
      <c r="AD4" s="122">
        <v>12162500.01</v>
      </c>
      <c r="AE4" s="122">
        <v>1</v>
      </c>
      <c r="AF4" s="122">
        <v>104.08</v>
      </c>
      <c r="AG4" s="122">
        <v>12658.730009999999</v>
      </c>
      <c r="AH4" s="120"/>
      <c r="AI4" s="120"/>
      <c r="AJ4" s="120"/>
      <c r="AK4" s="123">
        <v>5.2339999999999998E-2</v>
      </c>
      <c r="AL4" s="123">
        <v>1.8100000000000001E-4</v>
      </c>
    </row>
    <row r="5" spans="1:38" ht="15" customHeight="1">
      <c r="A5" s="121">
        <v>279</v>
      </c>
      <c r="B5" s="121">
        <v>279</v>
      </c>
      <c r="C5" s="120" t="s">
        <v>1526</v>
      </c>
      <c r="D5" s="121">
        <v>880326081</v>
      </c>
      <c r="E5" s="120" t="s">
        <v>308</v>
      </c>
      <c r="F5" s="120" t="s">
        <v>1929</v>
      </c>
      <c r="G5" s="121">
        <v>1167212</v>
      </c>
      <c r="H5" s="120" t="s">
        <v>311</v>
      </c>
      <c r="I5" s="120" t="s">
        <v>952</v>
      </c>
      <c r="J5" s="120" t="s">
        <v>203</v>
      </c>
      <c r="K5" s="120" t="s">
        <v>203</v>
      </c>
      <c r="L5" s="120" t="s">
        <v>325</v>
      </c>
      <c r="M5" s="120" t="s">
        <v>440</v>
      </c>
      <c r="N5" s="120" t="s">
        <v>338</v>
      </c>
      <c r="O5" s="124">
        <v>44014</v>
      </c>
      <c r="P5" s="120" t="s">
        <v>1296</v>
      </c>
      <c r="Q5" s="120" t="s">
        <v>412</v>
      </c>
      <c r="R5" s="120" t="s">
        <v>406</v>
      </c>
      <c r="S5" s="120" t="s">
        <v>1222</v>
      </c>
      <c r="T5" s="122">
        <v>3.14</v>
      </c>
      <c r="U5" s="124">
        <v>48014</v>
      </c>
      <c r="V5" s="123">
        <v>5.62E-2</v>
      </c>
      <c r="W5" s="123">
        <v>3.3500000000000002E-2</v>
      </c>
      <c r="X5" s="120" t="s">
        <v>411</v>
      </c>
      <c r="Y5" s="120"/>
      <c r="Z5" s="120" t="s">
        <v>887</v>
      </c>
      <c r="AA5" s="120" t="s">
        <v>890</v>
      </c>
      <c r="AB5" s="124">
        <v>45657</v>
      </c>
      <c r="AC5" s="120"/>
      <c r="AD5" s="122">
        <v>4142077.1</v>
      </c>
      <c r="AE5" s="122">
        <v>1</v>
      </c>
      <c r="AF5" s="122">
        <v>93.53</v>
      </c>
      <c r="AG5" s="122">
        <v>3874.0847100000001</v>
      </c>
      <c r="AH5" s="120"/>
      <c r="AI5" s="120"/>
      <c r="AJ5" s="120"/>
      <c r="AK5" s="123">
        <v>1.6018000000000001E-2</v>
      </c>
      <c r="AL5" s="123">
        <v>5.5000000000000002E-5</v>
      </c>
    </row>
    <row r="6" spans="1:38" ht="15" customHeight="1">
      <c r="A6" s="121">
        <v>279</v>
      </c>
      <c r="B6" s="121">
        <v>279</v>
      </c>
      <c r="C6" s="120" t="s">
        <v>1930</v>
      </c>
      <c r="D6" s="121">
        <v>510687403</v>
      </c>
      <c r="E6" s="120" t="s">
        <v>308</v>
      </c>
      <c r="F6" s="120" t="s">
        <v>1931</v>
      </c>
      <c r="G6" s="121">
        <v>1138999</v>
      </c>
      <c r="H6" s="120" t="s">
        <v>311</v>
      </c>
      <c r="I6" s="120" t="s">
        <v>952</v>
      </c>
      <c r="J6" s="120" t="s">
        <v>203</v>
      </c>
      <c r="K6" s="120" t="s">
        <v>203</v>
      </c>
      <c r="L6" s="120" t="s">
        <v>325</v>
      </c>
      <c r="M6" s="120" t="s">
        <v>463</v>
      </c>
      <c r="N6" s="120" t="s">
        <v>338</v>
      </c>
      <c r="O6" s="124">
        <v>42598</v>
      </c>
      <c r="P6" s="120" t="s">
        <v>1342</v>
      </c>
      <c r="Q6" s="120" t="s">
        <v>414</v>
      </c>
      <c r="R6" s="120" t="s">
        <v>406</v>
      </c>
      <c r="S6" s="120" t="s">
        <v>1222</v>
      </c>
      <c r="T6" s="122">
        <v>1.45</v>
      </c>
      <c r="U6" s="124">
        <v>46568</v>
      </c>
      <c r="V6" s="123">
        <v>4.9200000000000001E-2</v>
      </c>
      <c r="W6" s="123">
        <v>3.1E-2</v>
      </c>
      <c r="X6" s="120" t="s">
        <v>411</v>
      </c>
      <c r="Y6" s="120"/>
      <c r="Z6" s="120" t="s">
        <v>887</v>
      </c>
      <c r="AA6" s="120" t="s">
        <v>890</v>
      </c>
      <c r="AB6" s="124">
        <v>45657</v>
      </c>
      <c r="AC6" s="120"/>
      <c r="AD6" s="122">
        <v>11087999.99</v>
      </c>
      <c r="AE6" s="122">
        <v>1</v>
      </c>
      <c r="AF6" s="122">
        <v>97.56</v>
      </c>
      <c r="AG6" s="122">
        <v>10817.452789999999</v>
      </c>
      <c r="AH6" s="120"/>
      <c r="AI6" s="120"/>
      <c r="AJ6" s="120"/>
      <c r="AK6" s="123">
        <v>4.4727000000000003E-2</v>
      </c>
      <c r="AL6" s="123">
        <v>1.54E-4</v>
      </c>
    </row>
    <row r="7" spans="1:38" ht="15" customHeight="1">
      <c r="A7" s="121">
        <v>279</v>
      </c>
      <c r="B7" s="121">
        <v>279</v>
      </c>
      <c r="C7" s="120" t="s">
        <v>1501</v>
      </c>
      <c r="D7" s="121">
        <v>520029083</v>
      </c>
      <c r="E7" s="120" t="s">
        <v>308</v>
      </c>
      <c r="F7" s="120" t="s">
        <v>1932</v>
      </c>
      <c r="G7" s="121">
        <v>6014211</v>
      </c>
      <c r="H7" s="120" t="s">
        <v>311</v>
      </c>
      <c r="I7" s="120" t="s">
        <v>753</v>
      </c>
      <c r="J7" s="120" t="s">
        <v>203</v>
      </c>
      <c r="K7" s="120" t="s">
        <v>203</v>
      </c>
      <c r="L7" s="120" t="s">
        <v>325</v>
      </c>
      <c r="M7" s="120" t="s">
        <v>447</v>
      </c>
      <c r="N7" s="120" t="s">
        <v>338</v>
      </c>
      <c r="O7" s="124">
        <v>40625</v>
      </c>
      <c r="P7" s="120" t="s">
        <v>1925</v>
      </c>
      <c r="Q7" s="120" t="s">
        <v>412</v>
      </c>
      <c r="R7" s="120" t="s">
        <v>406</v>
      </c>
      <c r="S7" s="120" t="s">
        <v>1222</v>
      </c>
      <c r="T7" s="122">
        <v>0.71</v>
      </c>
      <c r="U7" s="124">
        <v>46104</v>
      </c>
      <c r="V7" s="123">
        <v>2.0299999999999999E-2</v>
      </c>
      <c r="W7" s="123">
        <v>3.95E-2</v>
      </c>
      <c r="X7" s="120" t="s">
        <v>411</v>
      </c>
      <c r="Y7" s="120"/>
      <c r="Z7" s="120" t="s">
        <v>887</v>
      </c>
      <c r="AA7" s="120" t="s">
        <v>890</v>
      </c>
      <c r="AB7" s="124">
        <v>45657</v>
      </c>
      <c r="AC7" s="120"/>
      <c r="AD7" s="122">
        <v>2000000</v>
      </c>
      <c r="AE7" s="122">
        <v>1</v>
      </c>
      <c r="AF7" s="122">
        <v>126.32</v>
      </c>
      <c r="AG7" s="122">
        <v>2526.4</v>
      </c>
      <c r="AH7" s="120"/>
      <c r="AI7" s="120"/>
      <c r="AJ7" s="120"/>
      <c r="AK7" s="123">
        <v>1.0444999999999999E-2</v>
      </c>
      <c r="AL7" s="123">
        <v>3.6000000000000001E-5</v>
      </c>
    </row>
    <row r="8" spans="1:38" ht="15" customHeight="1">
      <c r="A8" s="121">
        <v>279</v>
      </c>
      <c r="B8" s="121">
        <v>279</v>
      </c>
      <c r="C8" s="120" t="s">
        <v>1933</v>
      </c>
      <c r="D8" s="121">
        <v>510155625</v>
      </c>
      <c r="E8" s="120" t="s">
        <v>308</v>
      </c>
      <c r="F8" s="120" t="s">
        <v>1934</v>
      </c>
      <c r="G8" s="121">
        <v>1126770</v>
      </c>
      <c r="H8" s="120" t="s">
        <v>311</v>
      </c>
      <c r="I8" s="120" t="s">
        <v>753</v>
      </c>
      <c r="J8" s="120" t="s">
        <v>203</v>
      </c>
      <c r="K8" s="120" t="s">
        <v>203</v>
      </c>
      <c r="L8" s="120" t="s">
        <v>325</v>
      </c>
      <c r="M8" s="120" t="s">
        <v>461</v>
      </c>
      <c r="N8" s="120" t="s">
        <v>338</v>
      </c>
      <c r="O8" s="124">
        <v>39443</v>
      </c>
      <c r="P8" s="120" t="s">
        <v>409</v>
      </c>
      <c r="Q8" s="120" t="s">
        <v>409</v>
      </c>
      <c r="R8" s="120" t="s">
        <v>409</v>
      </c>
      <c r="S8" s="120" t="s">
        <v>1222</v>
      </c>
      <c r="T8" s="122">
        <v>1.0000000000000001E-5</v>
      </c>
      <c r="U8" s="124">
        <v>42855</v>
      </c>
      <c r="V8" s="123">
        <v>0</v>
      </c>
      <c r="W8" s="123">
        <v>9.9000000000000005E-2</v>
      </c>
      <c r="X8" s="120" t="s">
        <v>411</v>
      </c>
      <c r="Y8" s="120"/>
      <c r="Z8" s="120" t="s">
        <v>887</v>
      </c>
      <c r="AA8" s="120" t="s">
        <v>890</v>
      </c>
      <c r="AB8" s="124">
        <v>45657</v>
      </c>
      <c r="AC8" s="120"/>
      <c r="AD8" s="122">
        <v>287224.40999999997</v>
      </c>
      <c r="AE8" s="122">
        <v>1</v>
      </c>
      <c r="AF8" s="122">
        <v>9.9999999999999995E-7</v>
      </c>
      <c r="AG8" s="122">
        <v>9.9999999999999995E-7</v>
      </c>
      <c r="AH8" s="120"/>
      <c r="AI8" s="120"/>
      <c r="AJ8" s="120"/>
      <c r="AK8" s="123">
        <v>0</v>
      </c>
      <c r="AL8" s="123">
        <v>0</v>
      </c>
    </row>
    <row r="9" spans="1:38" ht="15" customHeight="1">
      <c r="A9" s="121">
        <v>279</v>
      </c>
      <c r="B9" s="121">
        <v>279</v>
      </c>
      <c r="C9" s="120" t="s">
        <v>1334</v>
      </c>
      <c r="D9" s="121">
        <v>520010869</v>
      </c>
      <c r="E9" s="120" t="s">
        <v>308</v>
      </c>
      <c r="F9" s="120" t="s">
        <v>1935</v>
      </c>
      <c r="G9" s="121">
        <v>1124346</v>
      </c>
      <c r="H9" s="120" t="s">
        <v>311</v>
      </c>
      <c r="I9" s="120" t="s">
        <v>753</v>
      </c>
      <c r="J9" s="120" t="s">
        <v>203</v>
      </c>
      <c r="K9" s="120" t="s">
        <v>203</v>
      </c>
      <c r="L9" s="120" t="s">
        <v>325</v>
      </c>
      <c r="M9" s="120" t="s">
        <v>476</v>
      </c>
      <c r="N9" s="120" t="s">
        <v>338</v>
      </c>
      <c r="O9" s="124">
        <v>40738</v>
      </c>
      <c r="P9" s="120" t="s">
        <v>1208</v>
      </c>
      <c r="Q9" s="120" t="s">
        <v>412</v>
      </c>
      <c r="R9" s="120" t="s">
        <v>406</v>
      </c>
      <c r="S9" s="120" t="s">
        <v>1222</v>
      </c>
      <c r="T9" s="122">
        <v>9.35</v>
      </c>
      <c r="U9" s="124">
        <v>54253</v>
      </c>
      <c r="V9" s="123">
        <v>3.1399999999999997E-2</v>
      </c>
      <c r="W9" s="123">
        <v>4.1000000000000002E-2</v>
      </c>
      <c r="X9" s="120" t="s">
        <v>411</v>
      </c>
      <c r="Y9" s="120"/>
      <c r="Z9" s="120" t="s">
        <v>887</v>
      </c>
      <c r="AA9" s="120" t="s">
        <v>890</v>
      </c>
      <c r="AB9" s="124">
        <v>45657</v>
      </c>
      <c r="AC9" s="120"/>
      <c r="AD9" s="122">
        <v>50244426.939999998</v>
      </c>
      <c r="AE9" s="122">
        <v>1</v>
      </c>
      <c r="AF9" s="122">
        <v>132.43</v>
      </c>
      <c r="AG9" s="122">
        <v>66538.694600000003</v>
      </c>
      <c r="AH9" s="120"/>
      <c r="AI9" s="120"/>
      <c r="AJ9" s="120"/>
      <c r="AK9" s="123">
        <v>0.27511799999999997</v>
      </c>
      <c r="AL9" s="123">
        <v>9.5299999999999996E-4</v>
      </c>
    </row>
    <row r="10" spans="1:38" ht="15" customHeight="1">
      <c r="A10" s="121">
        <v>279</v>
      </c>
      <c r="B10" s="121">
        <v>279</v>
      </c>
      <c r="C10" s="120" t="s">
        <v>1933</v>
      </c>
      <c r="D10" s="121">
        <v>510155625</v>
      </c>
      <c r="E10" s="120" t="s">
        <v>308</v>
      </c>
      <c r="F10" s="120" t="s">
        <v>1936</v>
      </c>
      <c r="G10" s="121">
        <v>1109180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461</v>
      </c>
      <c r="N10" s="120" t="s">
        <v>338</v>
      </c>
      <c r="O10" s="124">
        <v>39443</v>
      </c>
      <c r="P10" s="120" t="s">
        <v>409</v>
      </c>
      <c r="Q10" s="120" t="s">
        <v>409</v>
      </c>
      <c r="R10" s="120" t="s">
        <v>409</v>
      </c>
      <c r="S10" s="120" t="s">
        <v>1222</v>
      </c>
      <c r="T10" s="122">
        <v>1.0000000000000001E-5</v>
      </c>
      <c r="U10" s="124">
        <v>42855</v>
      </c>
      <c r="V10" s="123">
        <v>0</v>
      </c>
      <c r="W10" s="123">
        <v>9.9000000000000005E-2</v>
      </c>
      <c r="X10" s="120" t="s">
        <v>411</v>
      </c>
      <c r="Y10" s="120"/>
      <c r="Z10" s="120" t="s">
        <v>887</v>
      </c>
      <c r="AA10" s="120" t="s">
        <v>890</v>
      </c>
      <c r="AB10" s="124">
        <v>45657</v>
      </c>
      <c r="AC10" s="120"/>
      <c r="AD10" s="122">
        <v>1436122.07</v>
      </c>
      <c r="AE10" s="122">
        <v>1</v>
      </c>
      <c r="AF10" s="122">
        <v>9.9999999999999995E-7</v>
      </c>
      <c r="AG10" s="122">
        <v>1.0000000000000001E-5</v>
      </c>
      <c r="AH10" s="120"/>
      <c r="AI10" s="120"/>
      <c r="AJ10" s="120"/>
      <c r="AK10" s="123">
        <v>0</v>
      </c>
      <c r="AL10" s="123">
        <v>0</v>
      </c>
    </row>
    <row r="11" spans="1:38" ht="15" customHeight="1">
      <c r="A11" s="121">
        <v>279</v>
      </c>
      <c r="B11" s="121">
        <v>279</v>
      </c>
      <c r="C11" s="120" t="s">
        <v>1311</v>
      </c>
      <c r="D11" s="121">
        <v>513436394</v>
      </c>
      <c r="E11" s="120" t="s">
        <v>308</v>
      </c>
      <c r="F11" s="120" t="s">
        <v>1937</v>
      </c>
      <c r="G11" s="121">
        <v>1103084</v>
      </c>
      <c r="H11" s="120" t="s">
        <v>311</v>
      </c>
      <c r="I11" s="120" t="s">
        <v>753</v>
      </c>
      <c r="J11" s="120" t="s">
        <v>203</v>
      </c>
      <c r="K11" s="120" t="s">
        <v>203</v>
      </c>
      <c r="L11" s="120" t="s">
        <v>325</v>
      </c>
      <c r="M11" s="120" t="s">
        <v>476</v>
      </c>
      <c r="N11" s="120" t="s">
        <v>338</v>
      </c>
      <c r="O11" s="124">
        <v>39084</v>
      </c>
      <c r="P11" s="120" t="s">
        <v>1310</v>
      </c>
      <c r="Q11" s="120" t="s">
        <v>414</v>
      </c>
      <c r="R11" s="120" t="s">
        <v>406</v>
      </c>
      <c r="S11" s="120" t="s">
        <v>1222</v>
      </c>
      <c r="T11" s="122">
        <v>1.08</v>
      </c>
      <c r="U11" s="124">
        <v>46385</v>
      </c>
      <c r="V11" s="123">
        <v>2.53E-2</v>
      </c>
      <c r="W11" s="123">
        <v>5.6000000000000001E-2</v>
      </c>
      <c r="X11" s="120" t="s">
        <v>411</v>
      </c>
      <c r="Y11" s="120"/>
      <c r="Z11" s="120" t="s">
        <v>887</v>
      </c>
      <c r="AA11" s="120" t="s">
        <v>890</v>
      </c>
      <c r="AB11" s="124">
        <v>45657</v>
      </c>
      <c r="AC11" s="120"/>
      <c r="AD11" s="122">
        <v>1888850.67</v>
      </c>
      <c r="AE11" s="122">
        <v>1</v>
      </c>
      <c r="AF11" s="122">
        <v>143.86000000000001</v>
      </c>
      <c r="AG11" s="122">
        <v>2717.3005699999999</v>
      </c>
      <c r="AH11" s="120"/>
      <c r="AI11" s="120"/>
      <c r="AJ11" s="120"/>
      <c r="AK11" s="123">
        <v>1.1235E-2</v>
      </c>
      <c r="AL11" s="123">
        <v>3.8000000000000002E-5</v>
      </c>
    </row>
    <row r="12" spans="1:38" ht="15" customHeight="1">
      <c r="A12" s="121">
        <v>279</v>
      </c>
      <c r="B12" s="121">
        <v>279</v>
      </c>
      <c r="C12" s="120" t="s">
        <v>1334</v>
      </c>
      <c r="D12" s="121">
        <v>520010869</v>
      </c>
      <c r="E12" s="120" t="s">
        <v>308</v>
      </c>
      <c r="F12" s="120" t="s">
        <v>1938</v>
      </c>
      <c r="G12" s="121">
        <v>1100908</v>
      </c>
      <c r="H12" s="120" t="s">
        <v>311</v>
      </c>
      <c r="I12" s="120" t="s">
        <v>753</v>
      </c>
      <c r="J12" s="120" t="s">
        <v>203</v>
      </c>
      <c r="K12" s="120" t="s">
        <v>203</v>
      </c>
      <c r="L12" s="120" t="s">
        <v>325</v>
      </c>
      <c r="M12" s="120" t="s">
        <v>476</v>
      </c>
      <c r="N12" s="120" t="s">
        <v>338</v>
      </c>
      <c r="O12" s="124">
        <v>39076</v>
      </c>
      <c r="P12" s="120" t="s">
        <v>1208</v>
      </c>
      <c r="Q12" s="120" t="s">
        <v>412</v>
      </c>
      <c r="R12" s="120" t="s">
        <v>406</v>
      </c>
      <c r="S12" s="120" t="s">
        <v>1222</v>
      </c>
      <c r="T12" s="122">
        <v>5.74</v>
      </c>
      <c r="U12" s="124">
        <v>50034</v>
      </c>
      <c r="V12" s="123">
        <v>2.6499999999999999E-2</v>
      </c>
      <c r="W12" s="123">
        <v>4.9000000000000002E-2</v>
      </c>
      <c r="X12" s="120" t="s">
        <v>411</v>
      </c>
      <c r="Y12" s="120"/>
      <c r="Z12" s="120" t="s">
        <v>887</v>
      </c>
      <c r="AA12" s="120" t="s">
        <v>890</v>
      </c>
      <c r="AB12" s="124">
        <v>45657</v>
      </c>
      <c r="AC12" s="120"/>
      <c r="AD12" s="122">
        <v>30619786.489999998</v>
      </c>
      <c r="AE12" s="122">
        <v>1</v>
      </c>
      <c r="AF12" s="122">
        <v>157.32</v>
      </c>
      <c r="AG12" s="122">
        <v>48171.048110000003</v>
      </c>
      <c r="AH12" s="120"/>
      <c r="AI12" s="120"/>
      <c r="AJ12" s="120"/>
      <c r="AK12" s="123">
        <v>0.19917299999999999</v>
      </c>
      <c r="AL12" s="123">
        <v>6.8999999999999997E-4</v>
      </c>
    </row>
    <row r="13" spans="1:38" ht="15" customHeight="1">
      <c r="A13" s="121">
        <v>279</v>
      </c>
      <c r="B13" s="121">
        <v>279</v>
      </c>
      <c r="C13" s="120" t="s">
        <v>1311</v>
      </c>
      <c r="D13" s="121">
        <v>513436394</v>
      </c>
      <c r="E13" s="120" t="s">
        <v>308</v>
      </c>
      <c r="F13" s="120" t="s">
        <v>1939</v>
      </c>
      <c r="G13" s="121">
        <v>1125509</v>
      </c>
      <c r="H13" s="120" t="s">
        <v>311</v>
      </c>
      <c r="I13" s="120" t="s">
        <v>753</v>
      </c>
      <c r="J13" s="120" t="s">
        <v>203</v>
      </c>
      <c r="K13" s="120" t="s">
        <v>203</v>
      </c>
      <c r="L13" s="120" t="s">
        <v>325</v>
      </c>
      <c r="M13" s="120" t="s">
        <v>476</v>
      </c>
      <c r="N13" s="120" t="s">
        <v>338</v>
      </c>
      <c r="O13" s="124">
        <v>40910</v>
      </c>
      <c r="P13" s="120" t="s">
        <v>1310</v>
      </c>
      <c r="Q13" s="120" t="s">
        <v>414</v>
      </c>
      <c r="R13" s="120" t="s">
        <v>406</v>
      </c>
      <c r="S13" s="120" t="s">
        <v>1222</v>
      </c>
      <c r="T13" s="122">
        <v>3.67</v>
      </c>
      <c r="U13" s="124">
        <v>48213</v>
      </c>
      <c r="V13" s="123">
        <v>2.4899999999999999E-2</v>
      </c>
      <c r="W13" s="123">
        <v>4.8000000000000001E-2</v>
      </c>
      <c r="X13" s="120" t="s">
        <v>411</v>
      </c>
      <c r="Y13" s="120"/>
      <c r="Z13" s="120" t="s">
        <v>887</v>
      </c>
      <c r="AA13" s="120" t="s">
        <v>890</v>
      </c>
      <c r="AB13" s="124">
        <v>45657</v>
      </c>
      <c r="AC13" s="120"/>
      <c r="AD13" s="122">
        <v>57429738.729999997</v>
      </c>
      <c r="AE13" s="122">
        <v>1</v>
      </c>
      <c r="AF13" s="122">
        <v>129.30000000000001</v>
      </c>
      <c r="AG13" s="122">
        <v>74256.652180000005</v>
      </c>
      <c r="AH13" s="120"/>
      <c r="AI13" s="120"/>
      <c r="AJ13" s="120"/>
      <c r="AK13" s="123">
        <v>0.30703000000000003</v>
      </c>
      <c r="AL13" s="123">
        <v>1.0629999999999999E-3</v>
      </c>
    </row>
    <row r="14" spans="1:38" ht="15" customHeight="1">
      <c r="A14" s="121">
        <v>279</v>
      </c>
      <c r="B14" s="121">
        <v>279</v>
      </c>
      <c r="C14" s="120" t="s">
        <v>1940</v>
      </c>
      <c r="D14" s="121">
        <v>512475203</v>
      </c>
      <c r="E14" s="120" t="s">
        <v>308</v>
      </c>
      <c r="F14" s="120" t="s">
        <v>1941</v>
      </c>
      <c r="G14" s="121">
        <v>6270</v>
      </c>
      <c r="H14" s="120" t="s">
        <v>311</v>
      </c>
      <c r="I14" s="120" t="s">
        <v>753</v>
      </c>
      <c r="J14" s="120" t="s">
        <v>203</v>
      </c>
      <c r="K14" s="120" t="s">
        <v>203</v>
      </c>
      <c r="L14" s="120" t="s">
        <v>325</v>
      </c>
      <c r="M14" s="120" t="s">
        <v>484</v>
      </c>
      <c r="N14" s="120" t="s">
        <v>338</v>
      </c>
      <c r="O14" s="124">
        <v>40618</v>
      </c>
      <c r="P14" s="120" t="s">
        <v>1289</v>
      </c>
      <c r="Q14" s="120" t="s">
        <v>414</v>
      </c>
      <c r="R14" s="120" t="s">
        <v>406</v>
      </c>
      <c r="S14" s="120" t="s">
        <v>1222</v>
      </c>
      <c r="T14" s="122">
        <v>0.08</v>
      </c>
      <c r="U14" s="124">
        <v>45688</v>
      </c>
      <c r="V14" s="123">
        <v>1.9599999999999999E-2</v>
      </c>
      <c r="W14" s="123">
        <v>7.1499999999999994E-2</v>
      </c>
      <c r="X14" s="120" t="s">
        <v>411</v>
      </c>
      <c r="Y14" s="120"/>
      <c r="Z14" s="120" t="s">
        <v>887</v>
      </c>
      <c r="AA14" s="120" t="s">
        <v>890</v>
      </c>
      <c r="AB14" s="124">
        <v>45657</v>
      </c>
      <c r="AC14" s="120"/>
      <c r="AD14" s="122">
        <v>6157996.8499999996</v>
      </c>
      <c r="AE14" s="122">
        <v>1</v>
      </c>
      <c r="AF14" s="122">
        <v>125.09</v>
      </c>
      <c r="AG14" s="122">
        <v>7703.0382600000003</v>
      </c>
      <c r="AH14" s="120"/>
      <c r="AI14" s="120"/>
      <c r="AJ14" s="120"/>
      <c r="AK14" s="123">
        <v>3.1849000000000002E-2</v>
      </c>
      <c r="AL14" s="123">
        <v>1.1E-4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7"/>
  <sheetViews>
    <sheetView rightToLeft="1" topLeftCell="J1" workbookViewId="0">
      <selection activeCell="M13" sqref="M1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875" bestFit="1" customWidth="1"/>
    <col min="4" max="4" width="23.75" bestFit="1" customWidth="1"/>
    <col min="5" max="5" width="22.75" bestFit="1" customWidth="1"/>
    <col min="6" max="6" width="46.62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35.12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5.5" bestFit="1" customWidth="1"/>
    <col min="22" max="22" width="8.625" bestFit="1" customWidth="1"/>
    <col min="23" max="23" width="11" bestFit="1" customWidth="1"/>
    <col min="24" max="24" width="11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7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1942</v>
      </c>
      <c r="D2" s="121">
        <v>520020405</v>
      </c>
      <c r="E2" s="120" t="s">
        <v>308</v>
      </c>
      <c r="F2" s="120" t="s">
        <v>1943</v>
      </c>
      <c r="G2" s="121">
        <v>2360</v>
      </c>
      <c r="H2" s="120" t="s">
        <v>311</v>
      </c>
      <c r="I2" s="120" t="s">
        <v>764</v>
      </c>
      <c r="J2" s="120" t="s">
        <v>203</v>
      </c>
      <c r="K2" s="120" t="s">
        <v>203</v>
      </c>
      <c r="L2" s="120" t="s">
        <v>325</v>
      </c>
      <c r="M2" s="120" t="s">
        <v>313</v>
      </c>
      <c r="N2" s="120" t="s">
        <v>338</v>
      </c>
      <c r="O2" s="124">
        <v>24473</v>
      </c>
      <c r="P2" s="120" t="s">
        <v>1222</v>
      </c>
      <c r="Q2" s="120" t="s">
        <v>313</v>
      </c>
      <c r="R2" s="120" t="s">
        <v>890</v>
      </c>
      <c r="S2" s="124">
        <v>45657</v>
      </c>
      <c r="T2" s="124"/>
      <c r="U2" s="122">
        <v>1</v>
      </c>
      <c r="V2" s="122">
        <v>1</v>
      </c>
      <c r="W2" s="122">
        <v>9.9999999999999995E-7</v>
      </c>
      <c r="X2" s="122">
        <v>9.9999999999999995E-7</v>
      </c>
      <c r="Y2" s="123">
        <v>0</v>
      </c>
      <c r="Z2" s="123">
        <v>0</v>
      </c>
    </row>
    <row r="3" spans="1:26" ht="15" customHeight="1">
      <c r="A3" s="121">
        <v>279</v>
      </c>
      <c r="B3" s="121">
        <v>279</v>
      </c>
      <c r="C3" s="120" t="s">
        <v>1944</v>
      </c>
      <c r="D3" s="121">
        <v>520028473</v>
      </c>
      <c r="E3" s="120" t="s">
        <v>308</v>
      </c>
      <c r="F3" s="120" t="s">
        <v>1945</v>
      </c>
      <c r="G3" s="121">
        <v>790154</v>
      </c>
      <c r="H3" s="120" t="s">
        <v>311</v>
      </c>
      <c r="I3" s="120" t="s">
        <v>764</v>
      </c>
      <c r="J3" s="120" t="s">
        <v>203</v>
      </c>
      <c r="K3" s="120" t="s">
        <v>203</v>
      </c>
      <c r="L3" s="120" t="s">
        <v>325</v>
      </c>
      <c r="M3" s="120" t="s">
        <v>313</v>
      </c>
      <c r="N3" s="120" t="s">
        <v>338</v>
      </c>
      <c r="O3" s="124">
        <v>24473</v>
      </c>
      <c r="P3" s="120" t="s">
        <v>1222</v>
      </c>
      <c r="Q3" s="120" t="s">
        <v>313</v>
      </c>
      <c r="R3" s="120" t="s">
        <v>890</v>
      </c>
      <c r="S3" s="124">
        <v>45657</v>
      </c>
      <c r="T3" s="120"/>
      <c r="U3" s="122">
        <v>4.6399999999999997</v>
      </c>
      <c r="V3" s="122">
        <v>1</v>
      </c>
      <c r="W3" s="122">
        <v>0.01</v>
      </c>
      <c r="X3" s="122">
        <v>9.9999999999999995E-7</v>
      </c>
      <c r="Y3" s="123">
        <v>0</v>
      </c>
      <c r="Z3" s="123">
        <v>0</v>
      </c>
    </row>
    <row r="4" spans="1:26" ht="15" customHeight="1">
      <c r="A4" s="121">
        <v>279</v>
      </c>
      <c r="B4" s="121">
        <v>279</v>
      </c>
      <c r="C4" s="120" t="s">
        <v>1944</v>
      </c>
      <c r="D4" s="121">
        <v>520028473</v>
      </c>
      <c r="E4" s="120" t="s">
        <v>308</v>
      </c>
      <c r="F4" s="120" t="s">
        <v>1946</v>
      </c>
      <c r="G4" s="121">
        <v>790147</v>
      </c>
      <c r="H4" s="120" t="s">
        <v>311</v>
      </c>
      <c r="I4" s="120" t="s">
        <v>764</v>
      </c>
      <c r="J4" s="120" t="s">
        <v>203</v>
      </c>
      <c r="K4" s="120" t="s">
        <v>203</v>
      </c>
      <c r="L4" s="120" t="s">
        <v>325</v>
      </c>
      <c r="M4" s="120" t="s">
        <v>313</v>
      </c>
      <c r="N4" s="120" t="s">
        <v>338</v>
      </c>
      <c r="O4" s="124">
        <v>24473</v>
      </c>
      <c r="P4" s="120" t="s">
        <v>1222</v>
      </c>
      <c r="Q4" s="120" t="s">
        <v>313</v>
      </c>
      <c r="R4" s="120" t="s">
        <v>890</v>
      </c>
      <c r="S4" s="124">
        <v>45657</v>
      </c>
      <c r="T4" s="120"/>
      <c r="U4" s="122">
        <v>52.67</v>
      </c>
      <c r="V4" s="122">
        <v>1</v>
      </c>
      <c r="W4" s="122">
        <v>0.01</v>
      </c>
      <c r="X4" s="122">
        <v>1.0000000000000001E-5</v>
      </c>
      <c r="Y4" s="123">
        <v>0</v>
      </c>
      <c r="Z4" s="123">
        <v>0</v>
      </c>
    </row>
    <row r="5" spans="1:26" ht="15" customHeight="1">
      <c r="A5" s="121">
        <v>279</v>
      </c>
      <c r="B5" s="121">
        <v>279</v>
      </c>
      <c r="C5" s="120" t="s">
        <v>1944</v>
      </c>
      <c r="D5" s="121">
        <v>520028473</v>
      </c>
      <c r="E5" s="120" t="s">
        <v>308</v>
      </c>
      <c r="F5" s="120" t="s">
        <v>1947</v>
      </c>
      <c r="G5" s="121">
        <v>790139</v>
      </c>
      <c r="H5" s="120" t="s">
        <v>311</v>
      </c>
      <c r="I5" s="120" t="s">
        <v>764</v>
      </c>
      <c r="J5" s="120" t="s">
        <v>203</v>
      </c>
      <c r="K5" s="120" t="s">
        <v>203</v>
      </c>
      <c r="L5" s="120" t="s">
        <v>325</v>
      </c>
      <c r="M5" s="120" t="s">
        <v>313</v>
      </c>
      <c r="N5" s="120" t="s">
        <v>338</v>
      </c>
      <c r="O5" s="124">
        <v>24473</v>
      </c>
      <c r="P5" s="120" t="s">
        <v>1222</v>
      </c>
      <c r="Q5" s="120" t="s">
        <v>313</v>
      </c>
      <c r="R5" s="120" t="s">
        <v>890</v>
      </c>
      <c r="S5" s="124">
        <v>45657</v>
      </c>
      <c r="T5" s="120"/>
      <c r="U5" s="122">
        <v>31.75</v>
      </c>
      <c r="V5" s="122">
        <v>1</v>
      </c>
      <c r="W5" s="122">
        <v>0.01</v>
      </c>
      <c r="X5" s="122">
        <v>9.9999999999999995E-7</v>
      </c>
      <c r="Y5" s="123">
        <v>0</v>
      </c>
      <c r="Z5" s="123">
        <v>0</v>
      </c>
    </row>
    <row r="6" spans="1:26" ht="15" customHeight="1">
      <c r="A6" s="121">
        <v>279</v>
      </c>
      <c r="B6" s="121">
        <v>279</v>
      </c>
      <c r="C6" s="120" t="s">
        <v>1944</v>
      </c>
      <c r="D6" s="121">
        <v>520028473</v>
      </c>
      <c r="E6" s="120" t="s">
        <v>308</v>
      </c>
      <c r="F6" s="120" t="s">
        <v>1948</v>
      </c>
      <c r="G6" s="121">
        <v>790063</v>
      </c>
      <c r="H6" s="120" t="s">
        <v>311</v>
      </c>
      <c r="I6" s="120" t="s">
        <v>764</v>
      </c>
      <c r="J6" s="120" t="s">
        <v>203</v>
      </c>
      <c r="K6" s="120" t="s">
        <v>203</v>
      </c>
      <c r="L6" s="120" t="s">
        <v>325</v>
      </c>
      <c r="M6" s="120" t="s">
        <v>313</v>
      </c>
      <c r="N6" s="120" t="s">
        <v>338</v>
      </c>
      <c r="O6" s="124">
        <v>24473</v>
      </c>
      <c r="P6" s="120" t="s">
        <v>1222</v>
      </c>
      <c r="Q6" s="120" t="s">
        <v>313</v>
      </c>
      <c r="R6" s="120" t="s">
        <v>890</v>
      </c>
      <c r="S6" s="124">
        <v>45657</v>
      </c>
      <c r="T6" s="120"/>
      <c r="U6" s="122">
        <v>8.39</v>
      </c>
      <c r="V6" s="122">
        <v>1</v>
      </c>
      <c r="W6" s="122">
        <v>0.01</v>
      </c>
      <c r="X6" s="122">
        <v>9.9999999999999995E-7</v>
      </c>
      <c r="Y6" s="123">
        <v>0</v>
      </c>
      <c r="Z6" s="123">
        <v>0</v>
      </c>
    </row>
    <row r="7" spans="1:26" ht="15" customHeight="1">
      <c r="A7" s="121">
        <v>279</v>
      </c>
      <c r="B7" s="121">
        <v>279</v>
      </c>
      <c r="C7" s="120" t="s">
        <v>1949</v>
      </c>
      <c r="D7" s="121">
        <v>520025495</v>
      </c>
      <c r="E7" s="120" t="s">
        <v>308</v>
      </c>
      <c r="F7" s="120" t="s">
        <v>1950</v>
      </c>
      <c r="G7" s="121">
        <v>729996</v>
      </c>
      <c r="H7" s="120" t="s">
        <v>311</v>
      </c>
      <c r="I7" s="120" t="s">
        <v>764</v>
      </c>
      <c r="J7" s="120" t="s">
        <v>203</v>
      </c>
      <c r="K7" s="120" t="s">
        <v>203</v>
      </c>
      <c r="L7" s="120" t="s">
        <v>325</v>
      </c>
      <c r="M7" s="120" t="s">
        <v>313</v>
      </c>
      <c r="N7" s="120" t="s">
        <v>338</v>
      </c>
      <c r="O7" s="124">
        <v>24473</v>
      </c>
      <c r="P7" s="120" t="s">
        <v>1222</v>
      </c>
      <c r="Q7" s="120" t="s">
        <v>313</v>
      </c>
      <c r="R7" s="120" t="s">
        <v>890</v>
      </c>
      <c r="S7" s="124">
        <v>45657</v>
      </c>
      <c r="T7" s="120"/>
      <c r="U7" s="122">
        <v>955</v>
      </c>
      <c r="V7" s="122">
        <v>1</v>
      </c>
      <c r="W7" s="122">
        <v>9.9999999999999995E-7</v>
      </c>
      <c r="X7" s="122">
        <v>9.9999999999999995E-7</v>
      </c>
      <c r="Y7" s="123">
        <v>0</v>
      </c>
      <c r="Z7" s="123">
        <v>0</v>
      </c>
    </row>
    <row r="8" spans="1:26" ht="15" customHeight="1">
      <c r="A8" s="121">
        <v>279</v>
      </c>
      <c r="B8" s="121">
        <v>279</v>
      </c>
      <c r="C8" s="120" t="s">
        <v>1951</v>
      </c>
      <c r="D8" s="121">
        <v>520025495</v>
      </c>
      <c r="E8" s="120" t="s">
        <v>308</v>
      </c>
      <c r="F8" s="120" t="s">
        <v>1952</v>
      </c>
      <c r="G8" s="121">
        <v>729772</v>
      </c>
      <c r="H8" s="120" t="s">
        <v>311</v>
      </c>
      <c r="I8" s="120" t="s">
        <v>764</v>
      </c>
      <c r="J8" s="120" t="s">
        <v>203</v>
      </c>
      <c r="K8" s="120" t="s">
        <v>203</v>
      </c>
      <c r="L8" s="120" t="s">
        <v>325</v>
      </c>
      <c r="M8" s="120" t="s">
        <v>313</v>
      </c>
      <c r="N8" s="120" t="s">
        <v>338</v>
      </c>
      <c r="O8" s="124">
        <v>24473</v>
      </c>
      <c r="P8" s="120" t="s">
        <v>1222</v>
      </c>
      <c r="Q8" s="120" t="s">
        <v>313</v>
      </c>
      <c r="R8" s="120" t="s">
        <v>890</v>
      </c>
      <c r="S8" s="124">
        <v>45657</v>
      </c>
      <c r="T8" s="120"/>
      <c r="U8" s="122">
        <v>6.03</v>
      </c>
      <c r="V8" s="122">
        <v>1</v>
      </c>
      <c r="W8" s="122">
        <v>0.01</v>
      </c>
      <c r="X8" s="122">
        <v>9.9999999999999995E-7</v>
      </c>
      <c r="Y8" s="123">
        <v>0</v>
      </c>
      <c r="Z8" s="123">
        <v>0</v>
      </c>
    </row>
    <row r="9" spans="1:26" ht="15" customHeight="1">
      <c r="A9" s="121">
        <v>279</v>
      </c>
      <c r="B9" s="121">
        <v>279</v>
      </c>
      <c r="C9" s="120" t="s">
        <v>1953</v>
      </c>
      <c r="D9" s="121">
        <v>520025495</v>
      </c>
      <c r="E9" s="120" t="s">
        <v>308</v>
      </c>
      <c r="F9" s="120" t="s">
        <v>1954</v>
      </c>
      <c r="G9" s="121">
        <v>729764</v>
      </c>
      <c r="H9" s="120" t="s">
        <v>311</v>
      </c>
      <c r="I9" s="120" t="s">
        <v>764</v>
      </c>
      <c r="J9" s="120" t="s">
        <v>203</v>
      </c>
      <c r="K9" s="120" t="s">
        <v>203</v>
      </c>
      <c r="L9" s="120" t="s">
        <v>325</v>
      </c>
      <c r="M9" s="120" t="s">
        <v>313</v>
      </c>
      <c r="N9" s="120" t="s">
        <v>338</v>
      </c>
      <c r="O9" s="124">
        <v>24473</v>
      </c>
      <c r="P9" s="120" t="s">
        <v>1222</v>
      </c>
      <c r="Q9" s="120" t="s">
        <v>313</v>
      </c>
      <c r="R9" s="120" t="s">
        <v>890</v>
      </c>
      <c r="S9" s="124">
        <v>45657</v>
      </c>
      <c r="T9" s="120"/>
      <c r="U9" s="122">
        <v>20006.72</v>
      </c>
      <c r="V9" s="122">
        <v>1</v>
      </c>
      <c r="W9" s="122">
        <v>9.9999999999999995E-7</v>
      </c>
      <c r="X9" s="122">
        <v>9.9999999999999995E-7</v>
      </c>
      <c r="Y9" s="123">
        <v>0</v>
      </c>
      <c r="Z9" s="123">
        <v>0</v>
      </c>
    </row>
    <row r="10" spans="1:26" ht="15" customHeight="1">
      <c r="A10" s="121">
        <v>279</v>
      </c>
      <c r="B10" s="121">
        <v>279</v>
      </c>
      <c r="C10" s="120" t="s">
        <v>1955</v>
      </c>
      <c r="D10" s="121">
        <v>510334030</v>
      </c>
      <c r="E10" s="120" t="s">
        <v>308</v>
      </c>
      <c r="F10" s="120" t="s">
        <v>1956</v>
      </c>
      <c r="G10" s="121">
        <v>79053</v>
      </c>
      <c r="H10" s="120" t="s">
        <v>311</v>
      </c>
      <c r="I10" s="120" t="s">
        <v>764</v>
      </c>
      <c r="J10" s="120" t="s">
        <v>203</v>
      </c>
      <c r="K10" s="120" t="s">
        <v>203</v>
      </c>
      <c r="L10" s="120" t="s">
        <v>325</v>
      </c>
      <c r="M10" s="120" t="s">
        <v>313</v>
      </c>
      <c r="N10" s="120" t="s">
        <v>337</v>
      </c>
      <c r="O10" s="124">
        <v>22822</v>
      </c>
      <c r="P10" s="120" t="s">
        <v>1222</v>
      </c>
      <c r="Q10" s="120" t="s">
        <v>313</v>
      </c>
      <c r="R10" s="120" t="s">
        <v>890</v>
      </c>
      <c r="S10" s="124">
        <v>45657</v>
      </c>
      <c r="T10" s="120"/>
      <c r="U10" s="122">
        <v>56193</v>
      </c>
      <c r="V10" s="122">
        <v>1</v>
      </c>
      <c r="W10" s="122">
        <v>19593.189999999999</v>
      </c>
      <c r="X10" s="122">
        <v>11010.000019999999</v>
      </c>
      <c r="Y10" s="123">
        <v>0.11058999999999999</v>
      </c>
      <c r="Z10" s="123">
        <v>1.5699999999999999E-4</v>
      </c>
    </row>
    <row r="11" spans="1:26" ht="15" customHeight="1">
      <c r="A11" s="121">
        <v>279</v>
      </c>
      <c r="B11" s="121">
        <v>279</v>
      </c>
      <c r="C11" s="120" t="s">
        <v>1957</v>
      </c>
      <c r="D11" s="121">
        <v>520000761</v>
      </c>
      <c r="E11" s="120" t="s">
        <v>308</v>
      </c>
      <c r="F11" s="120" t="s">
        <v>1957</v>
      </c>
      <c r="G11" s="121">
        <v>697011</v>
      </c>
      <c r="H11" s="120" t="s">
        <v>311</v>
      </c>
      <c r="I11" s="120" t="s">
        <v>764</v>
      </c>
      <c r="J11" s="120" t="s">
        <v>203</v>
      </c>
      <c r="K11" s="120" t="s">
        <v>203</v>
      </c>
      <c r="L11" s="120" t="s">
        <v>325</v>
      </c>
      <c r="M11" s="120" t="s">
        <v>444</v>
      </c>
      <c r="N11" s="120" t="s">
        <v>338</v>
      </c>
      <c r="O11" s="124">
        <v>25569</v>
      </c>
      <c r="P11" s="120" t="s">
        <v>1222</v>
      </c>
      <c r="Q11" s="120" t="s">
        <v>313</v>
      </c>
      <c r="R11" s="120" t="s">
        <v>890</v>
      </c>
      <c r="S11" s="124">
        <v>45657</v>
      </c>
      <c r="T11" s="120"/>
      <c r="U11" s="122">
        <v>24462</v>
      </c>
      <c r="V11" s="122">
        <v>1</v>
      </c>
      <c r="W11" s="122">
        <v>0.01</v>
      </c>
      <c r="X11" s="122">
        <v>2.4499999999999999E-3</v>
      </c>
      <c r="Y11" s="123">
        <v>0</v>
      </c>
      <c r="Z11" s="123">
        <v>0</v>
      </c>
    </row>
    <row r="12" spans="1:26" ht="15" customHeight="1">
      <c r="A12" s="121">
        <v>279</v>
      </c>
      <c r="B12" s="121">
        <v>279</v>
      </c>
      <c r="C12" s="120" t="s">
        <v>1953</v>
      </c>
      <c r="D12" s="121">
        <v>520025495</v>
      </c>
      <c r="E12" s="120" t="s">
        <v>308</v>
      </c>
      <c r="F12" s="120" t="s">
        <v>1958</v>
      </c>
      <c r="G12" s="121">
        <v>729715</v>
      </c>
      <c r="H12" s="120" t="s">
        <v>311</v>
      </c>
      <c r="I12" s="120" t="s">
        <v>764</v>
      </c>
      <c r="J12" s="120" t="s">
        <v>203</v>
      </c>
      <c r="K12" s="120" t="s">
        <v>203</v>
      </c>
      <c r="L12" s="120" t="s">
        <v>325</v>
      </c>
      <c r="M12" s="120" t="s">
        <v>313</v>
      </c>
      <c r="N12" s="120" t="s">
        <v>338</v>
      </c>
      <c r="O12" s="124">
        <v>24473</v>
      </c>
      <c r="P12" s="120" t="s">
        <v>1222</v>
      </c>
      <c r="Q12" s="120" t="s">
        <v>313</v>
      </c>
      <c r="R12" s="120" t="s">
        <v>890</v>
      </c>
      <c r="S12" s="124">
        <v>45657</v>
      </c>
      <c r="T12" s="120"/>
      <c r="U12" s="122">
        <v>10.23</v>
      </c>
      <c r="V12" s="122">
        <v>1</v>
      </c>
      <c r="W12" s="122">
        <v>0.01</v>
      </c>
      <c r="X12" s="122">
        <v>9.9999999999999995E-7</v>
      </c>
      <c r="Y12" s="123">
        <v>0</v>
      </c>
      <c r="Z12" s="123">
        <v>0</v>
      </c>
    </row>
    <row r="13" spans="1:26" ht="15" customHeight="1">
      <c r="A13" s="121">
        <v>279</v>
      </c>
      <c r="B13" s="121">
        <v>279</v>
      </c>
      <c r="C13" s="120" t="s">
        <v>1955</v>
      </c>
      <c r="D13" s="121">
        <v>510334030</v>
      </c>
      <c r="E13" s="120" t="s">
        <v>308</v>
      </c>
      <c r="F13" s="120" t="s">
        <v>1959</v>
      </c>
      <c r="G13" s="121">
        <v>79055</v>
      </c>
      <c r="H13" s="120" t="s">
        <v>311</v>
      </c>
      <c r="I13" s="120" t="s">
        <v>764</v>
      </c>
      <c r="J13" s="120" t="s">
        <v>203</v>
      </c>
      <c r="K13" s="120" t="s">
        <v>203</v>
      </c>
      <c r="L13" s="120" t="s">
        <v>325</v>
      </c>
      <c r="M13" s="120" t="s">
        <v>313</v>
      </c>
      <c r="N13" s="120" t="s">
        <v>337</v>
      </c>
      <c r="O13" s="124">
        <v>44286</v>
      </c>
      <c r="P13" s="120" t="s">
        <v>1222</v>
      </c>
      <c r="Q13" s="120" t="s">
        <v>313</v>
      </c>
      <c r="R13" s="120" t="s">
        <v>890</v>
      </c>
      <c r="S13" s="124">
        <v>45657</v>
      </c>
      <c r="T13" s="120"/>
      <c r="U13" s="122">
        <v>6533000</v>
      </c>
      <c r="V13" s="122">
        <v>1</v>
      </c>
      <c r="W13" s="122">
        <v>46.130099999999999</v>
      </c>
      <c r="X13" s="122">
        <v>3013.6794300000001</v>
      </c>
      <c r="Y13" s="123">
        <v>3.0269999999999998E-2</v>
      </c>
      <c r="Z13" s="123">
        <v>4.3000000000000002E-5</v>
      </c>
    </row>
    <row r="14" spans="1:26" ht="15" customHeight="1">
      <c r="A14" s="121">
        <v>279</v>
      </c>
      <c r="B14" s="121">
        <v>279</v>
      </c>
      <c r="C14" s="120" t="s">
        <v>1960</v>
      </c>
      <c r="D14" s="121">
        <v>520039017</v>
      </c>
      <c r="E14" s="120" t="s">
        <v>308</v>
      </c>
      <c r="F14" s="120" t="s">
        <v>1961</v>
      </c>
      <c r="G14" s="121">
        <v>415018</v>
      </c>
      <c r="H14" s="120" t="s">
        <v>311</v>
      </c>
      <c r="I14" s="120" t="s">
        <v>764</v>
      </c>
      <c r="J14" s="120" t="s">
        <v>203</v>
      </c>
      <c r="K14" s="120" t="s">
        <v>203</v>
      </c>
      <c r="L14" s="120" t="s">
        <v>325</v>
      </c>
      <c r="M14" s="120" t="s">
        <v>446</v>
      </c>
      <c r="N14" s="120" t="s">
        <v>338</v>
      </c>
      <c r="O14" s="124">
        <v>24473</v>
      </c>
      <c r="P14" s="120" t="s">
        <v>1222</v>
      </c>
      <c r="Q14" s="120" t="s">
        <v>313</v>
      </c>
      <c r="R14" s="120" t="s">
        <v>890</v>
      </c>
      <c r="S14" s="124">
        <v>45657</v>
      </c>
      <c r="T14" s="120"/>
      <c r="U14" s="122">
        <v>358053</v>
      </c>
      <c r="V14" s="122">
        <v>1</v>
      </c>
      <c r="W14" s="122">
        <v>9.9999999999999995E-7</v>
      </c>
      <c r="X14" s="122">
        <v>9.9999999999999995E-7</v>
      </c>
      <c r="Y14" s="123">
        <v>0</v>
      </c>
      <c r="Z14" s="123">
        <v>0</v>
      </c>
    </row>
    <row r="15" spans="1:26" ht="15" customHeight="1">
      <c r="A15" s="121">
        <v>279</v>
      </c>
      <c r="B15" s="121">
        <v>279</v>
      </c>
      <c r="C15" s="120" t="s">
        <v>1962</v>
      </c>
      <c r="D15" s="121">
        <v>515196129</v>
      </c>
      <c r="E15" s="120" t="s">
        <v>308</v>
      </c>
      <c r="F15" s="120" t="s">
        <v>1962</v>
      </c>
      <c r="G15" s="121">
        <v>45765</v>
      </c>
      <c r="H15" s="120" t="s">
        <v>311</v>
      </c>
      <c r="I15" s="120" t="s">
        <v>764</v>
      </c>
      <c r="J15" s="120" t="s">
        <v>203</v>
      </c>
      <c r="K15" s="120" t="s">
        <v>203</v>
      </c>
      <c r="L15" s="120" t="s">
        <v>325</v>
      </c>
      <c r="M15" s="120" t="s">
        <v>313</v>
      </c>
      <c r="N15" s="120" t="s">
        <v>337</v>
      </c>
      <c r="O15" s="124">
        <v>42565</v>
      </c>
      <c r="P15" s="120" t="s">
        <v>1222</v>
      </c>
      <c r="Q15" s="120" t="s">
        <v>313</v>
      </c>
      <c r="R15" s="120" t="s">
        <v>890</v>
      </c>
      <c r="S15" s="124">
        <v>45657</v>
      </c>
      <c r="T15" s="120"/>
      <c r="U15" s="122">
        <v>100</v>
      </c>
      <c r="V15" s="122">
        <v>1</v>
      </c>
      <c r="W15" s="122">
        <v>9.9999999999999995E-7</v>
      </c>
      <c r="X15" s="122">
        <v>9.9999999999999995E-7</v>
      </c>
      <c r="Y15" s="123">
        <v>0</v>
      </c>
      <c r="Z15" s="123">
        <v>0</v>
      </c>
    </row>
    <row r="16" spans="1:26" ht="15" customHeight="1">
      <c r="A16" s="121">
        <v>279</v>
      </c>
      <c r="B16" s="121">
        <v>279</v>
      </c>
      <c r="C16" s="120" t="s">
        <v>1963</v>
      </c>
      <c r="D16" s="121">
        <v>520012915</v>
      </c>
      <c r="E16" s="120" t="s">
        <v>308</v>
      </c>
      <c r="F16" s="120" t="s">
        <v>1963</v>
      </c>
      <c r="G16" s="121">
        <v>52020</v>
      </c>
      <c r="H16" s="120" t="s">
        <v>311</v>
      </c>
      <c r="I16" s="120" t="s">
        <v>764</v>
      </c>
      <c r="J16" s="120" t="s">
        <v>203</v>
      </c>
      <c r="K16" s="120" t="s">
        <v>203</v>
      </c>
      <c r="L16" s="120" t="s">
        <v>325</v>
      </c>
      <c r="M16" s="120" t="s">
        <v>458</v>
      </c>
      <c r="N16" s="120" t="s">
        <v>338</v>
      </c>
      <c r="O16" s="124">
        <v>45312</v>
      </c>
      <c r="P16" s="120" t="s">
        <v>1222</v>
      </c>
      <c r="Q16" s="120" t="s">
        <v>313</v>
      </c>
      <c r="R16" s="120" t="s">
        <v>890</v>
      </c>
      <c r="S16" s="124">
        <v>45657</v>
      </c>
      <c r="T16" s="120"/>
      <c r="U16" s="122">
        <v>350622</v>
      </c>
      <c r="V16" s="122">
        <v>1</v>
      </c>
      <c r="W16" s="122">
        <v>9228.4500000000007</v>
      </c>
      <c r="X16" s="122">
        <v>32356.98157</v>
      </c>
      <c r="Y16" s="123">
        <v>0.32501000000000002</v>
      </c>
      <c r="Z16" s="123">
        <v>4.6000000000000001E-4</v>
      </c>
    </row>
    <row r="17" spans="1:26" ht="15" customHeight="1">
      <c r="A17" s="121">
        <v>279</v>
      </c>
      <c r="B17" s="121">
        <v>279</v>
      </c>
      <c r="C17" s="120" t="s">
        <v>1964</v>
      </c>
      <c r="D17" s="121">
        <v>520020504</v>
      </c>
      <c r="E17" s="120" t="s">
        <v>308</v>
      </c>
      <c r="F17" s="120" t="s">
        <v>1965</v>
      </c>
      <c r="G17" s="121">
        <v>60390358</v>
      </c>
      <c r="H17" s="120" t="s">
        <v>311</v>
      </c>
      <c r="I17" s="120" t="s">
        <v>764</v>
      </c>
      <c r="J17" s="120" t="s">
        <v>204</v>
      </c>
      <c r="K17" s="120" t="s">
        <v>223</v>
      </c>
      <c r="L17" s="120" t="s">
        <v>325</v>
      </c>
      <c r="M17" s="120" t="s">
        <v>567</v>
      </c>
      <c r="N17" s="120" t="s">
        <v>338</v>
      </c>
      <c r="O17" s="124">
        <v>42192</v>
      </c>
      <c r="P17" s="120" t="s">
        <v>1212</v>
      </c>
      <c r="Q17" s="120" t="s">
        <v>313</v>
      </c>
      <c r="R17" s="120" t="s">
        <v>890</v>
      </c>
      <c r="S17" s="124">
        <v>45657</v>
      </c>
      <c r="T17" s="120"/>
      <c r="U17" s="122">
        <v>2882571.68</v>
      </c>
      <c r="V17" s="122">
        <v>3.6469999999999998</v>
      </c>
      <c r="W17" s="122">
        <v>100</v>
      </c>
      <c r="X17" s="122">
        <v>10512.73892</v>
      </c>
      <c r="Y17" s="123">
        <v>0.10559</v>
      </c>
      <c r="Z17" s="123">
        <v>1.4999999999999999E-4</v>
      </c>
    </row>
    <row r="18" spans="1:26" ht="15" customHeight="1">
      <c r="A18" s="121">
        <v>279</v>
      </c>
      <c r="B18" s="121">
        <v>279</v>
      </c>
      <c r="C18" s="120" t="s">
        <v>1966</v>
      </c>
      <c r="D18" s="121" t="s">
        <v>1967</v>
      </c>
      <c r="E18" s="120" t="s">
        <v>312</v>
      </c>
      <c r="F18" s="120" t="s">
        <v>1968</v>
      </c>
      <c r="G18" s="121">
        <v>62021812</v>
      </c>
      <c r="H18" s="120" t="s">
        <v>311</v>
      </c>
      <c r="I18" s="120" t="s">
        <v>764</v>
      </c>
      <c r="J18" s="120" t="s">
        <v>204</v>
      </c>
      <c r="K18" s="120" t="s">
        <v>223</v>
      </c>
      <c r="L18" s="120" t="s">
        <v>325</v>
      </c>
      <c r="M18" s="120" t="s">
        <v>313</v>
      </c>
      <c r="N18" s="120" t="s">
        <v>338</v>
      </c>
      <c r="O18" s="124">
        <v>45491</v>
      </c>
      <c r="P18" s="120" t="s">
        <v>1212</v>
      </c>
      <c r="Q18" s="120" t="s">
        <v>313</v>
      </c>
      <c r="R18" s="120" t="s">
        <v>890</v>
      </c>
      <c r="S18" s="124">
        <v>45657</v>
      </c>
      <c r="T18" s="120"/>
      <c r="U18" s="122">
        <v>8118590.1900000004</v>
      </c>
      <c r="V18" s="122">
        <v>3.6469999999999998</v>
      </c>
      <c r="W18" s="122">
        <v>95.425799999999995</v>
      </c>
      <c r="X18" s="122">
        <v>28254.146489999999</v>
      </c>
      <c r="Y18" s="123">
        <v>0.2838</v>
      </c>
      <c r="Z18" s="123">
        <v>4.0000000000000002E-4</v>
      </c>
    </row>
    <row r="19" spans="1:26" ht="15" customHeight="1">
      <c r="A19" s="121">
        <v>279</v>
      </c>
      <c r="B19" s="121">
        <v>279</v>
      </c>
      <c r="C19" s="120" t="s">
        <v>1962</v>
      </c>
      <c r="D19" s="121">
        <v>515196129</v>
      </c>
      <c r="E19" s="120" t="s">
        <v>308</v>
      </c>
      <c r="F19" s="120" t="s">
        <v>1969</v>
      </c>
      <c r="G19" s="121">
        <v>7894579</v>
      </c>
      <c r="H19" s="120" t="s">
        <v>311</v>
      </c>
      <c r="I19" s="120" t="s">
        <v>764</v>
      </c>
      <c r="J19" s="120" t="s">
        <v>204</v>
      </c>
      <c r="K19" s="120" t="s">
        <v>223</v>
      </c>
      <c r="L19" s="120" t="s">
        <v>325</v>
      </c>
      <c r="M19" s="120" t="s">
        <v>567</v>
      </c>
      <c r="N19" s="120" t="s">
        <v>337</v>
      </c>
      <c r="O19" s="124">
        <v>42991</v>
      </c>
      <c r="P19" s="120" t="s">
        <v>1212</v>
      </c>
      <c r="Q19" s="120" t="s">
        <v>313</v>
      </c>
      <c r="R19" s="120" t="s">
        <v>890</v>
      </c>
      <c r="S19" s="124">
        <v>45657</v>
      </c>
      <c r="T19" s="120"/>
      <c r="U19" s="122">
        <v>153746099</v>
      </c>
      <c r="V19" s="122">
        <v>3.6469999999999998</v>
      </c>
      <c r="W19" s="122">
        <v>2.8774000000000002</v>
      </c>
      <c r="X19" s="122">
        <v>16133.92887</v>
      </c>
      <c r="Y19" s="123">
        <v>0.16206000000000001</v>
      </c>
      <c r="Z19" s="123">
        <v>2.31E-4</v>
      </c>
    </row>
    <row r="20" spans="1:26" ht="15" customHeight="1">
      <c r="A20" s="121">
        <v>279</v>
      </c>
      <c r="B20" s="121">
        <v>279</v>
      </c>
      <c r="C20" s="120" t="s">
        <v>1962</v>
      </c>
      <c r="D20" s="121">
        <v>515196129</v>
      </c>
      <c r="E20" s="120" t="s">
        <v>308</v>
      </c>
      <c r="F20" s="120" t="s">
        <v>1970</v>
      </c>
      <c r="G20" s="121">
        <v>7894565</v>
      </c>
      <c r="H20" s="120" t="s">
        <v>311</v>
      </c>
      <c r="I20" s="120" t="s">
        <v>764</v>
      </c>
      <c r="J20" s="120" t="s">
        <v>204</v>
      </c>
      <c r="K20" s="120" t="s">
        <v>223</v>
      </c>
      <c r="L20" s="120" t="s">
        <v>325</v>
      </c>
      <c r="M20" s="120" t="s">
        <v>567</v>
      </c>
      <c r="N20" s="120" t="s">
        <v>337</v>
      </c>
      <c r="O20" s="124">
        <v>42309</v>
      </c>
      <c r="P20" s="120" t="s">
        <v>1222</v>
      </c>
      <c r="Q20" s="120" t="s">
        <v>313</v>
      </c>
      <c r="R20" s="120" t="s">
        <v>890</v>
      </c>
      <c r="S20" s="124">
        <v>45657</v>
      </c>
      <c r="T20" s="120"/>
      <c r="U20" s="122">
        <v>8363600.4000000004</v>
      </c>
      <c r="V20" s="122">
        <v>1</v>
      </c>
      <c r="W20" s="122">
        <v>9.9999999999999995E-7</v>
      </c>
      <c r="X20" s="122">
        <v>8.0000000000000007E-5</v>
      </c>
      <c r="Y20" s="123">
        <v>0</v>
      </c>
      <c r="Z20" s="123">
        <v>0</v>
      </c>
    </row>
    <row r="21" spans="1:26" ht="15" customHeight="1">
      <c r="A21" s="121">
        <v>279</v>
      </c>
      <c r="B21" s="121">
        <v>279</v>
      </c>
      <c r="C21" s="120" t="s">
        <v>1964</v>
      </c>
      <c r="D21" s="121">
        <v>520020504</v>
      </c>
      <c r="E21" s="120" t="s">
        <v>308</v>
      </c>
      <c r="F21" s="120" t="s">
        <v>1971</v>
      </c>
      <c r="G21" s="121">
        <v>60390366</v>
      </c>
      <c r="H21" s="120" t="s">
        <v>311</v>
      </c>
      <c r="I21" s="120" t="s">
        <v>764</v>
      </c>
      <c r="J21" s="120" t="s">
        <v>204</v>
      </c>
      <c r="K21" s="120" t="s">
        <v>223</v>
      </c>
      <c r="L21" s="120" t="s">
        <v>325</v>
      </c>
      <c r="M21" s="120" t="s">
        <v>567</v>
      </c>
      <c r="N21" s="120" t="s">
        <v>338</v>
      </c>
      <c r="O21" s="124">
        <v>42192</v>
      </c>
      <c r="P21" s="120" t="s">
        <v>1212</v>
      </c>
      <c r="Q21" s="120" t="s">
        <v>313</v>
      </c>
      <c r="R21" s="120" t="s">
        <v>890</v>
      </c>
      <c r="S21" s="124">
        <v>45657</v>
      </c>
      <c r="T21" s="120"/>
      <c r="U21" s="122">
        <v>1398277</v>
      </c>
      <c r="V21" s="122">
        <v>3.6469999999999998</v>
      </c>
      <c r="W21" s="122">
        <v>-262.52859999999998</v>
      </c>
      <c r="X21" s="122">
        <v>-13387.68867</v>
      </c>
      <c r="Y21" s="123">
        <v>-0.13447000000000001</v>
      </c>
      <c r="Z21" s="123">
        <v>-1.9100000000000001E-4</v>
      </c>
    </row>
    <row r="22" spans="1:26" ht="15" customHeight="1">
      <c r="A22" s="121">
        <v>279</v>
      </c>
      <c r="B22" s="121">
        <v>279</v>
      </c>
      <c r="C22" s="120" t="s">
        <v>1964</v>
      </c>
      <c r="D22" s="121">
        <v>520020504</v>
      </c>
      <c r="E22" s="120" t="s">
        <v>308</v>
      </c>
      <c r="F22" s="120" t="s">
        <v>1972</v>
      </c>
      <c r="G22" s="121">
        <v>60413291</v>
      </c>
      <c r="H22" s="120" t="s">
        <v>311</v>
      </c>
      <c r="I22" s="120" t="s">
        <v>764</v>
      </c>
      <c r="J22" s="120" t="s">
        <v>204</v>
      </c>
      <c r="K22" s="120" t="s">
        <v>223</v>
      </c>
      <c r="L22" s="120" t="s">
        <v>325</v>
      </c>
      <c r="M22" s="120" t="s">
        <v>567</v>
      </c>
      <c r="N22" s="120" t="s">
        <v>338</v>
      </c>
      <c r="O22" s="124">
        <v>42613</v>
      </c>
      <c r="P22" s="120" t="s">
        <v>1212</v>
      </c>
      <c r="Q22" s="120" t="s">
        <v>313</v>
      </c>
      <c r="R22" s="120" t="s">
        <v>890</v>
      </c>
      <c r="S22" s="124">
        <v>45657</v>
      </c>
      <c r="T22" s="120"/>
      <c r="U22" s="122">
        <v>788359.03</v>
      </c>
      <c r="V22" s="122">
        <v>3.6469999999999998</v>
      </c>
      <c r="W22" s="122">
        <v>100</v>
      </c>
      <c r="X22" s="122">
        <v>2875.1453799999999</v>
      </c>
      <c r="Y22" s="123">
        <v>2.8879999999999999E-2</v>
      </c>
      <c r="Z22" s="123">
        <v>4.1E-5</v>
      </c>
    </row>
    <row r="23" spans="1:26" ht="15" customHeight="1">
      <c r="A23" s="121">
        <v>279</v>
      </c>
      <c r="B23" s="121">
        <v>279</v>
      </c>
      <c r="C23" s="120" t="s">
        <v>1973</v>
      </c>
      <c r="D23" s="121">
        <v>520020504</v>
      </c>
      <c r="E23" s="120" t="s">
        <v>308</v>
      </c>
      <c r="F23" s="120" t="s">
        <v>1974</v>
      </c>
      <c r="G23" s="121">
        <v>62008659</v>
      </c>
      <c r="H23" s="120" t="s">
        <v>311</v>
      </c>
      <c r="I23" s="120" t="s">
        <v>764</v>
      </c>
      <c r="J23" s="120" t="s">
        <v>204</v>
      </c>
      <c r="K23" s="120" t="s">
        <v>223</v>
      </c>
      <c r="L23" s="120" t="s">
        <v>325</v>
      </c>
      <c r="M23" s="120" t="s">
        <v>567</v>
      </c>
      <c r="N23" s="120" t="s">
        <v>337</v>
      </c>
      <c r="O23" s="124">
        <v>45646</v>
      </c>
      <c r="P23" s="120" t="s">
        <v>1212</v>
      </c>
      <c r="Q23" s="120" t="s">
        <v>313</v>
      </c>
      <c r="R23" s="120" t="s">
        <v>890</v>
      </c>
      <c r="S23" s="124">
        <v>45657</v>
      </c>
      <c r="T23" s="120"/>
      <c r="U23" s="122">
        <v>10372972.189999999</v>
      </c>
      <c r="V23" s="122">
        <v>3.6469999999999998</v>
      </c>
      <c r="W23" s="122">
        <v>9.9999999999999995E-7</v>
      </c>
      <c r="X23" s="122">
        <v>3.8000000000000002E-4</v>
      </c>
      <c r="Y23" s="123">
        <v>0</v>
      </c>
      <c r="Z23" s="123">
        <v>0</v>
      </c>
    </row>
    <row r="24" spans="1:26" ht="15" customHeight="1">
      <c r="A24" s="121">
        <v>279</v>
      </c>
      <c r="B24" s="121">
        <v>279</v>
      </c>
      <c r="C24" s="120" t="s">
        <v>1962</v>
      </c>
      <c r="D24" s="121">
        <v>515196129</v>
      </c>
      <c r="E24" s="120" t="s">
        <v>308</v>
      </c>
      <c r="F24" s="120" t="s">
        <v>1975</v>
      </c>
      <c r="G24" s="121">
        <v>7894566</v>
      </c>
      <c r="H24" s="120" t="s">
        <v>311</v>
      </c>
      <c r="I24" s="120" t="s">
        <v>764</v>
      </c>
      <c r="J24" s="120" t="s">
        <v>204</v>
      </c>
      <c r="K24" s="120" t="s">
        <v>223</v>
      </c>
      <c r="L24" s="120" t="s">
        <v>325</v>
      </c>
      <c r="M24" s="120" t="s">
        <v>567</v>
      </c>
      <c r="N24" s="120" t="s">
        <v>337</v>
      </c>
      <c r="O24" s="124">
        <v>42309</v>
      </c>
      <c r="P24" s="120" t="s">
        <v>1222</v>
      </c>
      <c r="Q24" s="120" t="s">
        <v>313</v>
      </c>
      <c r="R24" s="120" t="s">
        <v>890</v>
      </c>
      <c r="S24" s="124">
        <v>45657</v>
      </c>
      <c r="T24" s="120"/>
      <c r="U24" s="122">
        <v>2432439.21</v>
      </c>
      <c r="V24" s="122">
        <v>1</v>
      </c>
      <c r="W24" s="122">
        <v>9.9999999999999995E-7</v>
      </c>
      <c r="X24" s="122">
        <v>2.0000000000000002E-5</v>
      </c>
      <c r="Y24" s="123">
        <v>0</v>
      </c>
      <c r="Z24" s="123">
        <v>0</v>
      </c>
    </row>
    <row r="25" spans="1:26" ht="15" customHeight="1">
      <c r="A25" s="121">
        <v>279</v>
      </c>
      <c r="B25" s="121">
        <v>279</v>
      </c>
      <c r="C25" s="120" t="s">
        <v>1976</v>
      </c>
      <c r="D25" s="121">
        <v>520020504</v>
      </c>
      <c r="E25" s="120" t="s">
        <v>308</v>
      </c>
      <c r="F25" s="120" t="s">
        <v>1977</v>
      </c>
      <c r="G25" s="121">
        <v>62021412</v>
      </c>
      <c r="H25" s="120" t="s">
        <v>311</v>
      </c>
      <c r="I25" s="120" t="s">
        <v>764</v>
      </c>
      <c r="J25" s="120" t="s">
        <v>204</v>
      </c>
      <c r="K25" s="120" t="s">
        <v>223</v>
      </c>
      <c r="L25" s="120" t="s">
        <v>325</v>
      </c>
      <c r="M25" s="120" t="s">
        <v>567</v>
      </c>
      <c r="N25" s="120" t="s">
        <v>337</v>
      </c>
      <c r="O25" s="124">
        <v>45419</v>
      </c>
      <c r="P25" s="120" t="s">
        <v>1212</v>
      </c>
      <c r="Q25" s="120" t="s">
        <v>313</v>
      </c>
      <c r="R25" s="120" t="s">
        <v>890</v>
      </c>
      <c r="S25" s="124">
        <v>45657</v>
      </c>
      <c r="T25" s="120"/>
      <c r="U25" s="122">
        <v>2344482</v>
      </c>
      <c r="V25" s="122">
        <v>3.6469999999999998</v>
      </c>
      <c r="W25" s="122">
        <v>102.7907</v>
      </c>
      <c r="X25" s="122">
        <v>8788.9398000000001</v>
      </c>
      <c r="Y25" s="123">
        <v>8.8279999999999997E-2</v>
      </c>
      <c r="Z25" s="123">
        <v>1.25E-4</v>
      </c>
    </row>
    <row r="27" spans="1:26" ht="15" customHeight="1">
      <c r="W27" s="158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>
    <pageSetUpPr fitToPage="1"/>
  </sheetPr>
  <dimension ref="A1:Z32"/>
  <sheetViews>
    <sheetView showGridLines="0" rightToLeft="1" workbookViewId="0">
      <selection activeCell="B36" sqref="B36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996614.05790999997</v>
      </c>
      <c r="C3" s="116"/>
      <c r="D3" s="117"/>
      <c r="E3" s="114">
        <f>IFERROR(B3/$B$30,0)</f>
        <v>1.4271859742175711E-2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7384177.8111609994</v>
      </c>
      <c r="C4" s="116"/>
      <c r="D4" s="117"/>
      <c r="E4" s="114">
        <f t="shared" ref="E4:E29" si="0">IFERROR(B4/$B$30,0)</f>
        <v>0.10574399306907308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>
        <f>SUM('ניירות ערך מסחריים'!AD:AD)</f>
        <v>0</v>
      </c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1517806.5481999991</v>
      </c>
      <c r="C6" s="116"/>
      <c r="D6" s="117"/>
      <c r="E6" s="114">
        <f t="shared" si="0"/>
        <v>2.1735517374793487E-2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1218748.5202000006</v>
      </c>
      <c r="C7" s="116"/>
      <c r="D7" s="117"/>
      <c r="E7" s="114">
        <f t="shared" si="0"/>
        <v>1.7452902458304852E-2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4231439.2933799997</v>
      </c>
      <c r="C8" s="116"/>
      <c r="D8" s="117"/>
      <c r="E8" s="114">
        <f t="shared" si="0"/>
        <v>6.0595681571355149E-2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485991.68954999995</v>
      </c>
      <c r="C9" s="116"/>
      <c r="D9" s="117"/>
      <c r="E9" s="114">
        <f t="shared" si="0"/>
        <v>6.9595699298744609E-3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430.1721</v>
      </c>
      <c r="C10" s="116"/>
      <c r="D10" s="117"/>
      <c r="E10" s="114">
        <f t="shared" si="0"/>
        <v>6.1602140040769964E-6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>
        <f>SUM(אופציות!V:V)</f>
        <v>0</v>
      </c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>
        <f>SUM('חוזים עתידיים'!R:R)</f>
        <v>0</v>
      </c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>
        <f>SUM('מוצרים מובנים'!Z:Z)</f>
        <v>0</v>
      </c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>
        <f>SUM('לא סחיר איגרות חוב ממשלתיות'!U:U)</f>
        <v>0</v>
      </c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11512303.6302</v>
      </c>
      <c r="C15" s="116"/>
      <c r="D15" s="117"/>
      <c r="E15" s="114">
        <f t="shared" si="0"/>
        <v>0.16486018977507952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0</v>
      </c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>
        <f>SUM('לא סחיר ניירות ערך מסחריים'!AI:AI)</f>
        <v>0</v>
      </c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241854.52924100001</v>
      </c>
      <c r="C18" s="116"/>
      <c r="D18" s="117"/>
      <c r="E18" s="114">
        <f t="shared" si="0"/>
        <v>3.4634409297577824E-3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99557.874760000006</v>
      </c>
      <c r="C19" s="116"/>
      <c r="D19" s="117"/>
      <c r="E19" s="114">
        <f t="shared" si="0"/>
        <v>1.4257033738652408E-3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1576161.7975899989</v>
      </c>
      <c r="C20" s="116"/>
      <c r="D20" s="117"/>
      <c r="E20" s="114">
        <f t="shared" si="0"/>
        <v>2.2571184830920191E-2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0</v>
      </c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>
        <f>SUM('לא סחיר אופציות'!Z:Z)</f>
        <v>0</v>
      </c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22901.148439999997</v>
      </c>
      <c r="C23" s="116"/>
      <c r="D23" s="117"/>
      <c r="E23" s="114">
        <f t="shared" si="0"/>
        <v>3.2795240632652381E-4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211041.70201000004</v>
      </c>
      <c r="C24" s="116"/>
      <c r="D24" s="117"/>
      <c r="E24" s="114">
        <f t="shared" si="0"/>
        <v>3.0221905329663326E-3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0</v>
      </c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341679.88681999996</v>
      </c>
      <c r="C26" s="116"/>
      <c r="D26" s="117"/>
      <c r="E26" s="114">
        <f t="shared" si="0"/>
        <v>4.8929747505707761E-3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0</v>
      </c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>
        <f>SUM('השקעה בחברות מוחזקות'!U:U)</f>
        <v>0</v>
      </c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39989998.472199999</v>
      </c>
      <c r="C29" s="116"/>
      <c r="D29" s="117"/>
      <c r="E29" s="114">
        <f t="shared" si="0"/>
        <v>0.57267067904093294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69830707.133761987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12">
        <v>1306.355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12">
        <v>1741260.0220000001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0866141732283472" right="0.70866141732283472" top="0.74803149606299213" bottom="0.74803149606299213" header="0" footer="0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B209"/>
  <sheetViews>
    <sheetView rightToLeft="1" topLeftCell="F1" workbookViewId="0">
      <selection activeCell="P76" sqref="P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47.5" bestFit="1" customWidth="1"/>
    <col min="4" max="4" width="25.5" bestFit="1" customWidth="1"/>
    <col min="5" max="5" width="22.75" bestFit="1" customWidth="1"/>
    <col min="6" max="6" width="45.125" bestFit="1" customWidth="1"/>
    <col min="7" max="7" width="9.375" bestFit="1" customWidth="1"/>
    <col min="8" max="8" width="8" bestFit="1" customWidth="1"/>
    <col min="9" max="9" width="15.375" bestFit="1" customWidth="1"/>
    <col min="10" max="10" width="28.375" bestFit="1" customWidth="1"/>
    <col min="11" max="11" width="8.75" bestFit="1" customWidth="1"/>
    <col min="12" max="12" width="40.625" bestFit="1" customWidth="1"/>
    <col min="13" max="14" width="23.8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5" bestFit="1" customWidth="1"/>
    <col min="23" max="23" width="12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8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8" ht="15" customHeight="1">
      <c r="A2" s="121">
        <v>279</v>
      </c>
      <c r="B2" s="121">
        <v>279</v>
      </c>
      <c r="C2" s="120" t="s">
        <v>1978</v>
      </c>
      <c r="D2" s="121"/>
      <c r="E2" s="120"/>
      <c r="F2" s="120" t="s">
        <v>1979</v>
      </c>
      <c r="G2" s="121">
        <v>60353281</v>
      </c>
      <c r="H2" s="120" t="s">
        <v>311</v>
      </c>
      <c r="I2" s="120" t="s">
        <v>1006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43748</v>
      </c>
      <c r="Q2" s="120" t="s">
        <v>1212</v>
      </c>
      <c r="R2" s="120" t="s">
        <v>886</v>
      </c>
      <c r="S2" s="120" t="s">
        <v>890</v>
      </c>
      <c r="T2" s="124">
        <v>45657</v>
      </c>
      <c r="U2" s="122">
        <v>3.6469999999999998</v>
      </c>
      <c r="V2" s="122">
        <v>456.81900000000002</v>
      </c>
      <c r="W2" s="122">
        <v>1666.0188800000001</v>
      </c>
      <c r="X2" s="123">
        <v>1.8270000000000001E-3</v>
      </c>
      <c r="Y2" s="123">
        <v>1.0629999999999999E-3</v>
      </c>
      <c r="Z2" s="123">
        <v>2.3E-5</v>
      </c>
      <c r="AA2" s="159"/>
    </row>
    <row r="3" spans="1:28" ht="15" customHeight="1">
      <c r="A3" s="121">
        <v>279</v>
      </c>
      <c r="B3" s="121">
        <v>279</v>
      </c>
      <c r="C3" s="120" t="s">
        <v>1980</v>
      </c>
      <c r="D3" s="121"/>
      <c r="E3" s="120"/>
      <c r="F3" s="120" t="s">
        <v>1981</v>
      </c>
      <c r="G3" s="121">
        <v>60375078</v>
      </c>
      <c r="H3" s="120" t="s">
        <v>311</v>
      </c>
      <c r="I3" s="120" t="s">
        <v>1001</v>
      </c>
      <c r="J3" s="120"/>
      <c r="K3" s="120" t="s">
        <v>203</v>
      </c>
      <c r="L3" s="120"/>
      <c r="M3" s="120"/>
      <c r="N3" s="120" t="s">
        <v>203</v>
      </c>
      <c r="O3" s="120" t="s">
        <v>338</v>
      </c>
      <c r="P3" s="124">
        <v>42355</v>
      </c>
      <c r="Q3" s="120" t="s">
        <v>1212</v>
      </c>
      <c r="R3" s="120" t="s">
        <v>886</v>
      </c>
      <c r="S3" s="120" t="s">
        <v>890</v>
      </c>
      <c r="T3" s="124">
        <v>45657</v>
      </c>
      <c r="U3" s="122">
        <v>3.6469999999999998</v>
      </c>
      <c r="V3" s="122">
        <v>1130.9408699999999</v>
      </c>
      <c r="W3" s="122">
        <v>4124.5413600000002</v>
      </c>
      <c r="X3" s="123">
        <v>2.2420000000000001E-3</v>
      </c>
      <c r="Y3" s="123">
        <v>2.6319999999999998E-3</v>
      </c>
      <c r="Z3" s="123">
        <v>5.8999999999999998E-5</v>
      </c>
      <c r="AA3" s="159"/>
      <c r="AB3" s="159"/>
    </row>
    <row r="4" spans="1:28" ht="15" customHeight="1">
      <c r="A4" s="121">
        <v>279</v>
      </c>
      <c r="B4" s="121">
        <v>279</v>
      </c>
      <c r="C4" s="120" t="s">
        <v>1982</v>
      </c>
      <c r="D4" s="121"/>
      <c r="E4" s="120"/>
      <c r="F4" s="120" t="s">
        <v>1983</v>
      </c>
      <c r="G4" s="121">
        <v>62017775</v>
      </c>
      <c r="H4" s="120" t="s">
        <v>311</v>
      </c>
      <c r="I4" s="120" t="s">
        <v>1006</v>
      </c>
      <c r="J4" s="120"/>
      <c r="K4" s="120" t="s">
        <v>203</v>
      </c>
      <c r="L4" s="120"/>
      <c r="M4" s="120"/>
      <c r="N4" s="120" t="s">
        <v>295</v>
      </c>
      <c r="O4" s="120" t="s">
        <v>338</v>
      </c>
      <c r="P4" s="124">
        <v>44824</v>
      </c>
      <c r="Q4" s="120" t="s">
        <v>1212</v>
      </c>
      <c r="R4" s="120" t="s">
        <v>886</v>
      </c>
      <c r="S4" s="120" t="s">
        <v>890</v>
      </c>
      <c r="T4" s="124">
        <v>45657</v>
      </c>
      <c r="U4" s="122">
        <v>3.6469999999999998</v>
      </c>
      <c r="V4" s="122">
        <v>514.221</v>
      </c>
      <c r="W4" s="122">
        <v>1875.3639800000001</v>
      </c>
      <c r="X4" s="123">
        <v>2.5709999999999999E-3</v>
      </c>
      <c r="Y4" s="123">
        <v>1.1969999999999999E-3</v>
      </c>
      <c r="Z4" s="123">
        <v>2.5999999999999998E-5</v>
      </c>
      <c r="AA4" s="159"/>
      <c r="AB4" s="159"/>
    </row>
    <row r="5" spans="1:28" ht="15" customHeight="1">
      <c r="A5" s="121">
        <v>279</v>
      </c>
      <c r="B5" s="121">
        <v>279</v>
      </c>
      <c r="C5" s="120" t="s">
        <v>1982</v>
      </c>
      <c r="D5" s="121"/>
      <c r="E5" s="120"/>
      <c r="F5" s="120" t="s">
        <v>1984</v>
      </c>
      <c r="G5" s="121">
        <v>9840860</v>
      </c>
      <c r="H5" s="120" t="s">
        <v>311</v>
      </c>
      <c r="I5" s="120" t="s">
        <v>1006</v>
      </c>
      <c r="J5" s="120"/>
      <c r="K5" s="120" t="s">
        <v>203</v>
      </c>
      <c r="L5" s="120"/>
      <c r="M5" s="120"/>
      <c r="N5" s="120" t="s">
        <v>203</v>
      </c>
      <c r="O5" s="120" t="s">
        <v>338</v>
      </c>
      <c r="P5" s="124">
        <v>38818</v>
      </c>
      <c r="Q5" s="120" t="s">
        <v>1212</v>
      </c>
      <c r="R5" s="120" t="s">
        <v>886</v>
      </c>
      <c r="S5" s="120" t="s">
        <v>890</v>
      </c>
      <c r="T5" s="124">
        <v>45657</v>
      </c>
      <c r="U5" s="122">
        <v>3.6469999999999998</v>
      </c>
      <c r="V5" s="122">
        <v>1549.42878</v>
      </c>
      <c r="W5" s="122">
        <v>5650.7667600000004</v>
      </c>
      <c r="X5" s="123">
        <v>2.0659E-2</v>
      </c>
      <c r="Y5" s="123">
        <v>3.6059999999999998E-3</v>
      </c>
      <c r="Z5" s="123">
        <v>8.0000000000000007E-5</v>
      </c>
      <c r="AA5" s="159"/>
      <c r="AB5" s="159"/>
    </row>
    <row r="6" spans="1:28" ht="15" customHeight="1">
      <c r="A6" s="121">
        <v>279</v>
      </c>
      <c r="B6" s="121">
        <v>279</v>
      </c>
      <c r="C6" s="120" t="s">
        <v>1985</v>
      </c>
      <c r="D6" s="121"/>
      <c r="E6" s="120"/>
      <c r="F6" s="120" t="s">
        <v>1986</v>
      </c>
      <c r="G6" s="121">
        <v>60289790</v>
      </c>
      <c r="H6" s="120" t="s">
        <v>311</v>
      </c>
      <c r="I6" s="120" t="s">
        <v>1001</v>
      </c>
      <c r="J6" s="120"/>
      <c r="K6" s="120" t="s">
        <v>203</v>
      </c>
      <c r="L6" s="120"/>
      <c r="M6" s="120"/>
      <c r="N6" s="120" t="s">
        <v>203</v>
      </c>
      <c r="O6" s="120" t="s">
        <v>338</v>
      </c>
      <c r="P6" s="124">
        <v>39845</v>
      </c>
      <c r="Q6" s="120" t="s">
        <v>1212</v>
      </c>
      <c r="R6" s="120" t="s">
        <v>886</v>
      </c>
      <c r="S6" s="120" t="s">
        <v>890</v>
      </c>
      <c r="T6" s="124">
        <v>45657</v>
      </c>
      <c r="U6" s="122">
        <v>3.6469999999999998</v>
      </c>
      <c r="V6" s="122">
        <v>1121.32873</v>
      </c>
      <c r="W6" s="122">
        <v>4089.4858800000002</v>
      </c>
      <c r="X6" s="123">
        <v>4.2310000000000004E-3</v>
      </c>
      <c r="Y6" s="123">
        <v>2.6099999999999999E-3</v>
      </c>
      <c r="Z6" s="123">
        <v>5.8E-5</v>
      </c>
      <c r="AA6" s="159"/>
      <c r="AB6" s="159"/>
    </row>
    <row r="7" spans="1:28" ht="15" customHeight="1">
      <c r="A7" s="121">
        <v>279</v>
      </c>
      <c r="B7" s="121">
        <v>279</v>
      </c>
      <c r="C7" s="120" t="s">
        <v>1982</v>
      </c>
      <c r="D7" s="121"/>
      <c r="E7" s="120"/>
      <c r="F7" s="120" t="s">
        <v>1987</v>
      </c>
      <c r="G7" s="121">
        <v>60297512</v>
      </c>
      <c r="H7" s="120" t="s">
        <v>311</v>
      </c>
      <c r="I7" s="120" t="s">
        <v>1006</v>
      </c>
      <c r="J7" s="120"/>
      <c r="K7" s="120" t="s">
        <v>203</v>
      </c>
      <c r="L7" s="120"/>
      <c r="M7" s="120"/>
      <c r="N7" s="120" t="s">
        <v>203</v>
      </c>
      <c r="O7" s="120" t="s">
        <v>338</v>
      </c>
      <c r="P7" s="124">
        <v>41128</v>
      </c>
      <c r="Q7" s="120" t="s">
        <v>1212</v>
      </c>
      <c r="R7" s="120" t="s">
        <v>886</v>
      </c>
      <c r="S7" s="120" t="s">
        <v>890</v>
      </c>
      <c r="T7" s="124">
        <v>45657</v>
      </c>
      <c r="U7" s="122">
        <v>3.6469999999999998</v>
      </c>
      <c r="V7" s="122">
        <v>314.59264999999999</v>
      </c>
      <c r="W7" s="122">
        <v>1147.3194100000001</v>
      </c>
      <c r="X7" s="123">
        <v>3.9410000000000001E-3</v>
      </c>
      <c r="Y7" s="123">
        <v>7.3200000000000001E-4</v>
      </c>
      <c r="Z7" s="123">
        <v>1.5999999999999999E-5</v>
      </c>
      <c r="AA7" s="159"/>
      <c r="AB7" s="159"/>
    </row>
    <row r="8" spans="1:28" ht="15" customHeight="1">
      <c r="A8" s="121">
        <v>279</v>
      </c>
      <c r="B8" s="121">
        <v>279</v>
      </c>
      <c r="C8" s="120" t="s">
        <v>1988</v>
      </c>
      <c r="D8" s="121"/>
      <c r="E8" s="120"/>
      <c r="F8" s="120" t="s">
        <v>1989</v>
      </c>
      <c r="G8" s="121">
        <v>62018045</v>
      </c>
      <c r="H8" s="120" t="s">
        <v>311</v>
      </c>
      <c r="I8" s="120" t="s">
        <v>1006</v>
      </c>
      <c r="J8" s="120"/>
      <c r="K8" s="120" t="s">
        <v>203</v>
      </c>
      <c r="L8" s="120"/>
      <c r="M8" s="120"/>
      <c r="N8" s="120" t="s">
        <v>223</v>
      </c>
      <c r="O8" s="120" t="s">
        <v>338</v>
      </c>
      <c r="P8" s="124">
        <v>45229</v>
      </c>
      <c r="Q8" s="120" t="s">
        <v>1212</v>
      </c>
      <c r="R8" s="120" t="s">
        <v>886</v>
      </c>
      <c r="S8" s="120" t="s">
        <v>890</v>
      </c>
      <c r="T8" s="124">
        <v>45657</v>
      </c>
      <c r="U8" s="122">
        <v>3.6469999999999998</v>
      </c>
      <c r="V8" s="122">
        <v>885.62918000000002</v>
      </c>
      <c r="W8" s="122">
        <v>3229.8896300000001</v>
      </c>
      <c r="X8" s="123">
        <v>1.2E-5</v>
      </c>
      <c r="Y8" s="123">
        <v>2.0609999999999999E-3</v>
      </c>
      <c r="Z8" s="123">
        <v>4.6E-5</v>
      </c>
      <c r="AA8" s="159"/>
      <c r="AB8" s="159"/>
    </row>
    <row r="9" spans="1:28" ht="15" customHeight="1">
      <c r="A9" s="121">
        <v>279</v>
      </c>
      <c r="B9" s="121">
        <v>279</v>
      </c>
      <c r="C9" s="120" t="s">
        <v>1990</v>
      </c>
      <c r="D9" s="121"/>
      <c r="E9" s="120"/>
      <c r="F9" s="120" t="s">
        <v>1991</v>
      </c>
      <c r="G9" s="121">
        <v>60346087</v>
      </c>
      <c r="H9" s="120" t="s">
        <v>311</v>
      </c>
      <c r="I9" s="120" t="s">
        <v>1001</v>
      </c>
      <c r="J9" s="120"/>
      <c r="K9" s="120" t="s">
        <v>203</v>
      </c>
      <c r="L9" s="120"/>
      <c r="M9" s="120"/>
      <c r="N9" s="120" t="s">
        <v>203</v>
      </c>
      <c r="O9" s="120" t="s">
        <v>338</v>
      </c>
      <c r="P9" s="124">
        <v>42969</v>
      </c>
      <c r="Q9" s="120" t="s">
        <v>1212</v>
      </c>
      <c r="R9" s="120" t="s">
        <v>886</v>
      </c>
      <c r="S9" s="120" t="s">
        <v>890</v>
      </c>
      <c r="T9" s="124">
        <v>45657</v>
      </c>
      <c r="U9" s="122">
        <v>3.6469999999999998</v>
      </c>
      <c r="V9" s="122">
        <v>1553.1473800000001</v>
      </c>
      <c r="W9" s="122">
        <v>5664.3284800000001</v>
      </c>
      <c r="X9" s="123">
        <v>5.718E-3</v>
      </c>
      <c r="Y9" s="123">
        <v>3.6150000000000002E-3</v>
      </c>
      <c r="Z9" s="123">
        <v>8.1000000000000004E-5</v>
      </c>
      <c r="AA9" s="159"/>
      <c r="AB9" s="159"/>
    </row>
    <row r="10" spans="1:28" ht="15" customHeight="1">
      <c r="A10" s="121">
        <v>279</v>
      </c>
      <c r="B10" s="121">
        <v>279</v>
      </c>
      <c r="C10" s="120" t="s">
        <v>1992</v>
      </c>
      <c r="D10" s="121"/>
      <c r="E10" s="120"/>
      <c r="F10" s="120" t="s">
        <v>1993</v>
      </c>
      <c r="G10" s="121">
        <v>60400892</v>
      </c>
      <c r="H10" s="120" t="s">
        <v>311</v>
      </c>
      <c r="I10" s="120" t="s">
        <v>1001</v>
      </c>
      <c r="J10" s="120"/>
      <c r="K10" s="120" t="s">
        <v>203</v>
      </c>
      <c r="L10" s="120"/>
      <c r="M10" s="120"/>
      <c r="N10" s="120" t="s">
        <v>203</v>
      </c>
      <c r="O10" s="120" t="s">
        <v>338</v>
      </c>
      <c r="P10" s="124">
        <v>43266</v>
      </c>
      <c r="Q10" s="120" t="s">
        <v>1212</v>
      </c>
      <c r="R10" s="120" t="s">
        <v>886</v>
      </c>
      <c r="S10" s="120" t="s">
        <v>890</v>
      </c>
      <c r="T10" s="124">
        <v>45657</v>
      </c>
      <c r="U10" s="122">
        <v>3.6469999999999998</v>
      </c>
      <c r="V10" s="122">
        <v>6117.55872</v>
      </c>
      <c r="W10" s="122">
        <v>22310.736639999999</v>
      </c>
      <c r="X10" s="123">
        <v>5.561E-3</v>
      </c>
      <c r="Y10" s="123">
        <v>1.4239999999999999E-2</v>
      </c>
      <c r="Z10" s="123">
        <v>3.19E-4</v>
      </c>
      <c r="AA10" s="159"/>
      <c r="AB10" s="159"/>
    </row>
    <row r="11" spans="1:28" ht="15" customHeight="1">
      <c r="A11" s="121">
        <v>279</v>
      </c>
      <c r="B11" s="121">
        <v>279</v>
      </c>
      <c r="C11" s="120" t="s">
        <v>1994</v>
      </c>
      <c r="D11" s="121"/>
      <c r="E11" s="120"/>
      <c r="F11" s="120" t="s">
        <v>1995</v>
      </c>
      <c r="G11" s="121">
        <v>50007970</v>
      </c>
      <c r="H11" s="120" t="s">
        <v>311</v>
      </c>
      <c r="I11" s="120" t="s">
        <v>1004</v>
      </c>
      <c r="J11" s="120"/>
      <c r="K11" s="120" t="s">
        <v>203</v>
      </c>
      <c r="L11" s="120"/>
      <c r="M11" s="120"/>
      <c r="N11" s="120" t="s">
        <v>295</v>
      </c>
      <c r="O11" s="120" t="s">
        <v>338</v>
      </c>
      <c r="P11" s="124">
        <v>42692</v>
      </c>
      <c r="Q11" s="120" t="s">
        <v>1222</v>
      </c>
      <c r="R11" s="120" t="s">
        <v>886</v>
      </c>
      <c r="S11" s="120" t="s">
        <v>890</v>
      </c>
      <c r="T11" s="124">
        <v>45657</v>
      </c>
      <c r="U11" s="122">
        <v>1</v>
      </c>
      <c r="V11" s="122">
        <v>12798.79674</v>
      </c>
      <c r="W11" s="122">
        <v>12798.79674</v>
      </c>
      <c r="X11" s="123">
        <v>4.9220000000000002E-3</v>
      </c>
      <c r="Y11" s="123">
        <v>8.1689999999999992E-3</v>
      </c>
      <c r="Z11" s="123">
        <v>1.83E-4</v>
      </c>
      <c r="AA11" s="159"/>
      <c r="AB11" s="159"/>
    </row>
    <row r="12" spans="1:28" ht="15" customHeight="1">
      <c r="A12" s="121">
        <v>279</v>
      </c>
      <c r="B12" s="121">
        <v>279</v>
      </c>
      <c r="C12" s="120" t="s">
        <v>1996</v>
      </c>
      <c r="D12" s="121"/>
      <c r="E12" s="120"/>
      <c r="F12" s="120" t="s">
        <v>1997</v>
      </c>
      <c r="G12" s="121">
        <v>60370269</v>
      </c>
      <c r="H12" s="120" t="s">
        <v>311</v>
      </c>
      <c r="I12" s="120" t="s">
        <v>1006</v>
      </c>
      <c r="J12" s="120"/>
      <c r="K12" s="120" t="s">
        <v>203</v>
      </c>
      <c r="L12" s="120"/>
      <c r="M12" s="120"/>
      <c r="N12" s="120" t="s">
        <v>203</v>
      </c>
      <c r="O12" s="120" t="s">
        <v>338</v>
      </c>
      <c r="P12" s="124">
        <v>41904</v>
      </c>
      <c r="Q12" s="120" t="s">
        <v>1212</v>
      </c>
      <c r="R12" s="120" t="s">
        <v>886</v>
      </c>
      <c r="S12" s="120" t="s">
        <v>890</v>
      </c>
      <c r="T12" s="124">
        <v>45657</v>
      </c>
      <c r="U12" s="122">
        <v>3.6469999999999998</v>
      </c>
      <c r="V12" s="122">
        <v>6493.3478100000002</v>
      </c>
      <c r="W12" s="122">
        <v>23681.239460000001</v>
      </c>
      <c r="X12" s="123">
        <v>4.4971999999999998E-2</v>
      </c>
      <c r="Y12" s="123">
        <v>1.5115E-2</v>
      </c>
      <c r="Z12" s="123">
        <v>3.39E-4</v>
      </c>
      <c r="AA12" s="159"/>
      <c r="AB12" s="159"/>
    </row>
    <row r="13" spans="1:28" ht="15" customHeight="1">
      <c r="A13" s="121">
        <v>279</v>
      </c>
      <c r="B13" s="121">
        <v>279</v>
      </c>
      <c r="C13" s="120" t="s">
        <v>1992</v>
      </c>
      <c r="D13" s="121"/>
      <c r="E13" s="120"/>
      <c r="F13" s="120" t="s">
        <v>1998</v>
      </c>
      <c r="G13" s="121">
        <v>60305448</v>
      </c>
      <c r="H13" s="120" t="s">
        <v>311</v>
      </c>
      <c r="I13" s="120" t="s">
        <v>1001</v>
      </c>
      <c r="J13" s="120"/>
      <c r="K13" s="120" t="s">
        <v>203</v>
      </c>
      <c r="L13" s="120"/>
      <c r="M13" s="120"/>
      <c r="N13" s="120" t="s">
        <v>203</v>
      </c>
      <c r="O13" s="120" t="s">
        <v>338</v>
      </c>
      <c r="P13" s="124">
        <v>39489</v>
      </c>
      <c r="Q13" s="120" t="s">
        <v>1212</v>
      </c>
      <c r="R13" s="120" t="s">
        <v>886</v>
      </c>
      <c r="S13" s="120" t="s">
        <v>890</v>
      </c>
      <c r="T13" s="124">
        <v>45657</v>
      </c>
      <c r="U13" s="122">
        <v>3.6469999999999998</v>
      </c>
      <c r="V13" s="122">
        <v>2025.37015</v>
      </c>
      <c r="W13" s="122">
        <v>7386.5249299999996</v>
      </c>
      <c r="X13" s="123">
        <v>2.4629999999999999E-3</v>
      </c>
      <c r="Y13" s="123">
        <v>4.7140000000000003E-3</v>
      </c>
      <c r="Z13" s="123">
        <v>1.05E-4</v>
      </c>
      <c r="AA13" s="159"/>
      <c r="AB13" s="159"/>
    </row>
    <row r="14" spans="1:28" ht="15" customHeight="1">
      <c r="A14" s="121">
        <v>279</v>
      </c>
      <c r="B14" s="121">
        <v>279</v>
      </c>
      <c r="C14" s="120" t="s">
        <v>1999</v>
      </c>
      <c r="D14" s="121"/>
      <c r="E14" s="120"/>
      <c r="F14" s="120" t="s">
        <v>2000</v>
      </c>
      <c r="G14" s="121">
        <v>62008450</v>
      </c>
      <c r="H14" s="120" t="s">
        <v>311</v>
      </c>
      <c r="I14" s="120" t="s">
        <v>1001</v>
      </c>
      <c r="J14" s="120"/>
      <c r="K14" s="120" t="s">
        <v>203</v>
      </c>
      <c r="L14" s="120"/>
      <c r="M14" s="120"/>
      <c r="N14" s="120" t="s">
        <v>203</v>
      </c>
      <c r="O14" s="120" t="s">
        <v>338</v>
      </c>
      <c r="P14" s="124">
        <v>45223</v>
      </c>
      <c r="Q14" s="120" t="s">
        <v>1222</v>
      </c>
      <c r="R14" s="120" t="s">
        <v>886</v>
      </c>
      <c r="S14" s="120" t="s">
        <v>890</v>
      </c>
      <c r="T14" s="124">
        <v>45657</v>
      </c>
      <c r="U14" s="122">
        <v>1</v>
      </c>
      <c r="V14" s="122">
        <v>6029.0365199999997</v>
      </c>
      <c r="W14" s="122">
        <v>6029.0365199999997</v>
      </c>
      <c r="X14" s="123">
        <v>1.0961E-2</v>
      </c>
      <c r="Y14" s="123">
        <v>3.8479999999999999E-3</v>
      </c>
      <c r="Z14" s="123">
        <v>8.6000000000000003E-5</v>
      </c>
      <c r="AA14" s="159"/>
      <c r="AB14" s="159"/>
    </row>
    <row r="15" spans="1:28" ht="15" customHeight="1">
      <c r="A15" s="121">
        <v>279</v>
      </c>
      <c r="B15" s="121">
        <v>279</v>
      </c>
      <c r="C15" s="120" t="s">
        <v>2001</v>
      </c>
      <c r="D15" s="121"/>
      <c r="E15" s="120"/>
      <c r="F15" s="120" t="s">
        <v>2002</v>
      </c>
      <c r="G15" s="121">
        <v>9840803</v>
      </c>
      <c r="H15" s="120" t="s">
        <v>311</v>
      </c>
      <c r="I15" s="120" t="s">
        <v>1006</v>
      </c>
      <c r="J15" s="120"/>
      <c r="K15" s="120" t="s">
        <v>203</v>
      </c>
      <c r="L15" s="120"/>
      <c r="M15" s="120"/>
      <c r="N15" s="120" t="s">
        <v>203</v>
      </c>
      <c r="O15" s="120" t="s">
        <v>338</v>
      </c>
      <c r="P15" s="124">
        <v>44174</v>
      </c>
      <c r="Q15" s="120" t="s">
        <v>1212</v>
      </c>
      <c r="R15" s="120" t="s">
        <v>886</v>
      </c>
      <c r="S15" s="120" t="s">
        <v>890</v>
      </c>
      <c r="T15" s="124">
        <v>45657</v>
      </c>
      <c r="U15" s="122">
        <v>3.6469999999999998</v>
      </c>
      <c r="V15" s="122">
        <v>118.8</v>
      </c>
      <c r="W15" s="122">
        <v>433.2636</v>
      </c>
      <c r="X15" s="123">
        <v>6.6200000000000005E-4</v>
      </c>
      <c r="Y15" s="123">
        <v>2.7599999999999999E-4</v>
      </c>
      <c r="Z15" s="123">
        <v>6.0000000000000002E-6</v>
      </c>
      <c r="AA15" s="159"/>
      <c r="AB15" s="159"/>
    </row>
    <row r="16" spans="1:28" ht="15" customHeight="1">
      <c r="A16" s="121">
        <v>279</v>
      </c>
      <c r="B16" s="121">
        <v>279</v>
      </c>
      <c r="C16" s="120" t="s">
        <v>2003</v>
      </c>
      <c r="D16" s="121"/>
      <c r="E16" s="120"/>
      <c r="F16" s="120" t="s">
        <v>2004</v>
      </c>
      <c r="G16" s="121">
        <v>60337284</v>
      </c>
      <c r="H16" s="120" t="s">
        <v>311</v>
      </c>
      <c r="I16" s="120" t="s">
        <v>1006</v>
      </c>
      <c r="J16" s="120"/>
      <c r="K16" s="120" t="s">
        <v>203</v>
      </c>
      <c r="L16" s="120"/>
      <c r="M16" s="120"/>
      <c r="N16" s="120" t="s">
        <v>203</v>
      </c>
      <c r="O16" s="120" t="s">
        <v>338</v>
      </c>
      <c r="P16" s="124">
        <v>41654</v>
      </c>
      <c r="Q16" s="120" t="s">
        <v>1212</v>
      </c>
      <c r="R16" s="120" t="s">
        <v>886</v>
      </c>
      <c r="S16" s="120" t="s">
        <v>890</v>
      </c>
      <c r="T16" s="124">
        <v>45657</v>
      </c>
      <c r="U16" s="122">
        <v>3.6469999999999998</v>
      </c>
      <c r="V16" s="122">
        <v>784.09356000000002</v>
      </c>
      <c r="W16" s="122">
        <v>2859.5892199999998</v>
      </c>
      <c r="X16" s="123">
        <v>4.0330000000000001E-3</v>
      </c>
      <c r="Y16" s="123">
        <v>1.825E-3</v>
      </c>
      <c r="Z16" s="123">
        <v>4.0000000000000003E-5</v>
      </c>
      <c r="AA16" s="159"/>
      <c r="AB16" s="159"/>
    </row>
    <row r="17" spans="1:28" ht="15" customHeight="1">
      <c r="A17" s="121">
        <v>279</v>
      </c>
      <c r="B17" s="121">
        <v>279</v>
      </c>
      <c r="C17" s="120" t="s">
        <v>2005</v>
      </c>
      <c r="D17" s="121"/>
      <c r="E17" s="120"/>
      <c r="F17" s="120" t="s">
        <v>2006</v>
      </c>
      <c r="G17" s="121">
        <v>9840874</v>
      </c>
      <c r="H17" s="120" t="s">
        <v>311</v>
      </c>
      <c r="I17" s="120" t="s">
        <v>1006</v>
      </c>
      <c r="J17" s="120"/>
      <c r="K17" s="120" t="s">
        <v>203</v>
      </c>
      <c r="L17" s="120"/>
      <c r="M17" s="120"/>
      <c r="N17" s="120" t="s">
        <v>203</v>
      </c>
      <c r="O17" s="120" t="s">
        <v>338</v>
      </c>
      <c r="P17" s="124">
        <v>43530</v>
      </c>
      <c r="Q17" s="120" t="s">
        <v>1212</v>
      </c>
      <c r="R17" s="120" t="s">
        <v>886</v>
      </c>
      <c r="S17" s="120" t="s">
        <v>890</v>
      </c>
      <c r="T17" s="124">
        <v>45657</v>
      </c>
      <c r="U17" s="122">
        <v>3.6469999999999998</v>
      </c>
      <c r="V17" s="122">
        <v>78</v>
      </c>
      <c r="W17" s="122">
        <v>284.46600000000001</v>
      </c>
      <c r="X17" s="123">
        <v>9.7499999999999996E-4</v>
      </c>
      <c r="Y17" s="123">
        <v>1.8100000000000001E-4</v>
      </c>
      <c r="Z17" s="123">
        <v>3.9999999999999998E-6</v>
      </c>
      <c r="AA17" s="159"/>
      <c r="AB17" s="159"/>
    </row>
    <row r="18" spans="1:28" ht="15" customHeight="1">
      <c r="A18" s="121">
        <v>279</v>
      </c>
      <c r="B18" s="121">
        <v>279</v>
      </c>
      <c r="C18" s="120" t="s">
        <v>1996</v>
      </c>
      <c r="D18" s="121"/>
      <c r="E18" s="120"/>
      <c r="F18" s="120" t="s">
        <v>2007</v>
      </c>
      <c r="G18" s="121">
        <v>60405917</v>
      </c>
      <c r="H18" s="120" t="s">
        <v>311</v>
      </c>
      <c r="I18" s="120" t="s">
        <v>1006</v>
      </c>
      <c r="J18" s="120"/>
      <c r="K18" s="120" t="s">
        <v>203</v>
      </c>
      <c r="L18" s="120"/>
      <c r="M18" s="120"/>
      <c r="N18" s="120" t="s">
        <v>203</v>
      </c>
      <c r="O18" s="120" t="s">
        <v>338</v>
      </c>
      <c r="P18" s="124">
        <v>42460</v>
      </c>
      <c r="Q18" s="120" t="s">
        <v>1212</v>
      </c>
      <c r="R18" s="120" t="s">
        <v>886</v>
      </c>
      <c r="S18" s="120" t="s">
        <v>890</v>
      </c>
      <c r="T18" s="124">
        <v>45657</v>
      </c>
      <c r="U18" s="122">
        <v>3.6469999999999998</v>
      </c>
      <c r="V18" s="122">
        <v>10623.97741</v>
      </c>
      <c r="W18" s="122">
        <v>38745.645620000003</v>
      </c>
      <c r="X18" s="123">
        <v>5.3018999999999997E-2</v>
      </c>
      <c r="Y18" s="123">
        <v>2.4729999999999999E-2</v>
      </c>
      <c r="Z18" s="123">
        <v>5.5500000000000005E-4</v>
      </c>
      <c r="AA18" s="159"/>
      <c r="AB18" s="159"/>
    </row>
    <row r="19" spans="1:28" ht="15" customHeight="1">
      <c r="A19" s="121">
        <v>279</v>
      </c>
      <c r="B19" s="121">
        <v>279</v>
      </c>
      <c r="C19" s="120" t="s">
        <v>2008</v>
      </c>
      <c r="D19" s="121"/>
      <c r="E19" s="120"/>
      <c r="F19" s="120" t="s">
        <v>2009</v>
      </c>
      <c r="G19" s="121">
        <v>62021701</v>
      </c>
      <c r="H19" s="120" t="s">
        <v>311</v>
      </c>
      <c r="I19" s="120" t="s">
        <v>1004</v>
      </c>
      <c r="J19" s="120"/>
      <c r="K19" s="120" t="s">
        <v>203</v>
      </c>
      <c r="L19" s="120"/>
      <c r="M19" s="120"/>
      <c r="N19" s="120" t="s">
        <v>203</v>
      </c>
      <c r="O19" s="120" t="s">
        <v>338</v>
      </c>
      <c r="P19" s="124">
        <v>45462</v>
      </c>
      <c r="Q19" s="120" t="s">
        <v>1222</v>
      </c>
      <c r="R19" s="120" t="s">
        <v>886</v>
      </c>
      <c r="S19" s="120" t="s">
        <v>890</v>
      </c>
      <c r="T19" s="124">
        <v>45657</v>
      </c>
      <c r="U19" s="122">
        <v>1</v>
      </c>
      <c r="V19" s="122">
        <v>3439.3680599999998</v>
      </c>
      <c r="W19" s="122">
        <v>3439.3680599999998</v>
      </c>
      <c r="X19" s="123">
        <v>3.5820000000000001E-3</v>
      </c>
      <c r="Y19" s="123">
        <v>2.1949999999999999E-3</v>
      </c>
      <c r="Z19" s="123">
        <v>4.8999999999999998E-5</v>
      </c>
      <c r="AA19" s="159"/>
      <c r="AB19" s="159"/>
    </row>
    <row r="20" spans="1:28" ht="15" customHeight="1">
      <c r="A20" s="121">
        <v>279</v>
      </c>
      <c r="B20" s="121">
        <v>279</v>
      </c>
      <c r="C20" s="120" t="s">
        <v>2010</v>
      </c>
      <c r="D20" s="121"/>
      <c r="E20" s="120"/>
      <c r="F20" s="120" t="s">
        <v>2011</v>
      </c>
      <c r="G20" s="121">
        <v>36749</v>
      </c>
      <c r="H20" s="120" t="s">
        <v>311</v>
      </c>
      <c r="I20" s="120" t="s">
        <v>1002</v>
      </c>
      <c r="J20" s="120"/>
      <c r="K20" s="120" t="s">
        <v>203</v>
      </c>
      <c r="L20" s="120"/>
      <c r="M20" s="120"/>
      <c r="N20" s="120" t="s">
        <v>203</v>
      </c>
      <c r="O20" s="120" t="s">
        <v>338</v>
      </c>
      <c r="P20" s="124">
        <v>44377</v>
      </c>
      <c r="Q20" s="120" t="s">
        <v>1222</v>
      </c>
      <c r="R20" s="120" t="s">
        <v>886</v>
      </c>
      <c r="S20" s="120" t="s">
        <v>890</v>
      </c>
      <c r="T20" s="124">
        <v>45657</v>
      </c>
      <c r="U20" s="122">
        <v>1</v>
      </c>
      <c r="V20" s="122">
        <v>3484.72955</v>
      </c>
      <c r="W20" s="122">
        <v>3484.72955</v>
      </c>
      <c r="X20" s="123">
        <v>2.787E-3</v>
      </c>
      <c r="Y20" s="123">
        <v>2.2239999999999998E-3</v>
      </c>
      <c r="Z20" s="123">
        <v>4.8999999999999998E-5</v>
      </c>
      <c r="AA20" s="159"/>
      <c r="AB20" s="159"/>
    </row>
    <row r="21" spans="1:28" ht="15" customHeight="1">
      <c r="A21" s="121">
        <v>279</v>
      </c>
      <c r="B21" s="121">
        <v>279</v>
      </c>
      <c r="C21" s="120" t="s">
        <v>2012</v>
      </c>
      <c r="D21" s="121"/>
      <c r="E21" s="120"/>
      <c r="F21" s="120" t="s">
        <v>2013</v>
      </c>
      <c r="G21" s="121">
        <v>62008453</v>
      </c>
      <c r="H21" s="120" t="s">
        <v>311</v>
      </c>
      <c r="I21" s="120" t="s">
        <v>1001</v>
      </c>
      <c r="J21" s="120"/>
      <c r="K21" s="120" t="s">
        <v>203</v>
      </c>
      <c r="L21" s="120"/>
      <c r="M21" s="120"/>
      <c r="N21" s="120" t="s">
        <v>203</v>
      </c>
      <c r="O21" s="120" t="s">
        <v>338</v>
      </c>
      <c r="P21" s="124">
        <v>45560</v>
      </c>
      <c r="Q21" s="120" t="s">
        <v>1222</v>
      </c>
      <c r="R21" s="120" t="s">
        <v>886</v>
      </c>
      <c r="S21" s="120" t="s">
        <v>890</v>
      </c>
      <c r="T21" s="124">
        <v>45657</v>
      </c>
      <c r="U21" s="122">
        <v>1</v>
      </c>
      <c r="V21" s="122">
        <v>5466.6951900000004</v>
      </c>
      <c r="W21" s="122">
        <v>5466.6951900000004</v>
      </c>
      <c r="X21" s="123">
        <v>4.0601999999999999E-2</v>
      </c>
      <c r="Y21" s="123">
        <v>3.4889999999999999E-3</v>
      </c>
      <c r="Z21" s="123">
        <v>7.7999999999999999E-5</v>
      </c>
      <c r="AA21" s="159"/>
      <c r="AB21" s="159"/>
    </row>
    <row r="22" spans="1:28" ht="15" customHeight="1">
      <c r="A22" s="121">
        <v>279</v>
      </c>
      <c r="B22" s="121">
        <v>279</v>
      </c>
      <c r="C22" s="120" t="s">
        <v>1990</v>
      </c>
      <c r="D22" s="121"/>
      <c r="E22" s="120"/>
      <c r="F22" s="120" t="s">
        <v>2014</v>
      </c>
      <c r="G22" s="121">
        <v>60356391</v>
      </c>
      <c r="H22" s="120" t="s">
        <v>311</v>
      </c>
      <c r="I22" s="120" t="s">
        <v>1001</v>
      </c>
      <c r="J22" s="120"/>
      <c r="K22" s="120" t="s">
        <v>203</v>
      </c>
      <c r="L22" s="120"/>
      <c r="M22" s="120"/>
      <c r="N22" s="120" t="s">
        <v>203</v>
      </c>
      <c r="O22" s="120" t="s">
        <v>338</v>
      </c>
      <c r="P22" s="124">
        <v>44357</v>
      </c>
      <c r="Q22" s="120" t="s">
        <v>1212</v>
      </c>
      <c r="R22" s="120" t="s">
        <v>886</v>
      </c>
      <c r="S22" s="120" t="s">
        <v>890</v>
      </c>
      <c r="T22" s="124">
        <v>45657</v>
      </c>
      <c r="U22" s="122">
        <v>3.6469999999999998</v>
      </c>
      <c r="V22" s="122">
        <v>1066.9818700000001</v>
      </c>
      <c r="W22" s="122">
        <v>3891.2828599999998</v>
      </c>
      <c r="X22" s="123">
        <v>1.0669E-2</v>
      </c>
      <c r="Y22" s="123">
        <v>2.483E-3</v>
      </c>
      <c r="Z22" s="123">
        <v>5.5000000000000002E-5</v>
      </c>
      <c r="AA22" s="159"/>
      <c r="AB22" s="159"/>
    </row>
    <row r="23" spans="1:28" ht="15" customHeight="1">
      <c r="A23" s="121">
        <v>279</v>
      </c>
      <c r="B23" s="121">
        <v>279</v>
      </c>
      <c r="C23" s="120" t="s">
        <v>1982</v>
      </c>
      <c r="D23" s="121"/>
      <c r="E23" s="120"/>
      <c r="F23" s="120" t="s">
        <v>2015</v>
      </c>
      <c r="G23" s="121">
        <v>9840774</v>
      </c>
      <c r="H23" s="120" t="s">
        <v>311</v>
      </c>
      <c r="I23" s="120" t="s">
        <v>1006</v>
      </c>
      <c r="J23" s="120"/>
      <c r="K23" s="120" t="s">
        <v>203</v>
      </c>
      <c r="L23" s="120"/>
      <c r="M23" s="120"/>
      <c r="N23" s="120" t="s">
        <v>203</v>
      </c>
      <c r="O23" s="120" t="s">
        <v>338</v>
      </c>
      <c r="P23" s="124">
        <v>39904</v>
      </c>
      <c r="Q23" s="120" t="s">
        <v>1212</v>
      </c>
      <c r="R23" s="120" t="s">
        <v>886</v>
      </c>
      <c r="S23" s="120" t="s">
        <v>890</v>
      </c>
      <c r="T23" s="124">
        <v>45657</v>
      </c>
      <c r="U23" s="122">
        <v>3.6469999999999998</v>
      </c>
      <c r="V23" s="122">
        <v>1770.7150200000001</v>
      </c>
      <c r="W23" s="122">
        <v>6457.7976799999997</v>
      </c>
      <c r="X23" s="123">
        <v>1.9262999999999999E-2</v>
      </c>
      <c r="Y23" s="123">
        <v>4.1209999999999997E-3</v>
      </c>
      <c r="Z23" s="123">
        <v>9.2E-5</v>
      </c>
      <c r="AA23" s="159"/>
      <c r="AB23" s="159"/>
    </row>
    <row r="24" spans="1:28" ht="15" customHeight="1">
      <c r="A24" s="121">
        <v>279</v>
      </c>
      <c r="B24" s="121">
        <v>279</v>
      </c>
      <c r="C24" s="120" t="s">
        <v>2016</v>
      </c>
      <c r="D24" s="121"/>
      <c r="E24" s="120"/>
      <c r="F24" s="120" t="s">
        <v>2017</v>
      </c>
      <c r="G24" s="121">
        <v>6387</v>
      </c>
      <c r="H24" s="120" t="s">
        <v>311</v>
      </c>
      <c r="I24" s="120" t="s">
        <v>1002</v>
      </c>
      <c r="J24" s="120"/>
      <c r="K24" s="120" t="s">
        <v>203</v>
      </c>
      <c r="L24" s="120"/>
      <c r="M24" s="120"/>
      <c r="N24" s="120" t="s">
        <v>203</v>
      </c>
      <c r="O24" s="120" t="s">
        <v>338</v>
      </c>
      <c r="P24" s="124">
        <v>41449</v>
      </c>
      <c r="Q24" s="120" t="s">
        <v>1222</v>
      </c>
      <c r="R24" s="120" t="s">
        <v>886</v>
      </c>
      <c r="S24" s="120" t="s">
        <v>890</v>
      </c>
      <c r="T24" s="124">
        <v>45657</v>
      </c>
      <c r="U24" s="122">
        <v>1</v>
      </c>
      <c r="V24" s="122">
        <v>46959.013440000002</v>
      </c>
      <c r="W24" s="122">
        <v>46959.013440000002</v>
      </c>
      <c r="X24" s="123">
        <v>3.4200000000000002E-4</v>
      </c>
      <c r="Y24" s="123">
        <v>2.9973E-2</v>
      </c>
      <c r="Z24" s="123">
        <v>6.7199999999999996E-4</v>
      </c>
      <c r="AA24" s="159"/>
      <c r="AB24" s="159"/>
    </row>
    <row r="25" spans="1:28" ht="15" customHeight="1">
      <c r="A25" s="121">
        <v>279</v>
      </c>
      <c r="B25" s="121">
        <v>279</v>
      </c>
      <c r="C25" s="120" t="s">
        <v>2010</v>
      </c>
      <c r="D25" s="121"/>
      <c r="E25" s="120"/>
      <c r="F25" s="120" t="s">
        <v>2018</v>
      </c>
      <c r="G25" s="121">
        <v>39115</v>
      </c>
      <c r="H25" s="120" t="s">
        <v>311</v>
      </c>
      <c r="I25" s="120" t="s">
        <v>1002</v>
      </c>
      <c r="J25" s="120"/>
      <c r="K25" s="120" t="s">
        <v>203</v>
      </c>
      <c r="L25" s="120"/>
      <c r="M25" s="120"/>
      <c r="N25" s="120" t="s">
        <v>203</v>
      </c>
      <c r="O25" s="120" t="s">
        <v>338</v>
      </c>
      <c r="P25" s="124">
        <v>42262</v>
      </c>
      <c r="Q25" s="120" t="s">
        <v>1222</v>
      </c>
      <c r="R25" s="120" t="s">
        <v>886</v>
      </c>
      <c r="S25" s="120" t="s">
        <v>890</v>
      </c>
      <c r="T25" s="124">
        <v>45657</v>
      </c>
      <c r="U25" s="122">
        <v>1</v>
      </c>
      <c r="V25" s="122">
        <v>3.4188700000000001</v>
      </c>
      <c r="W25" s="122">
        <v>3.4188700000000001</v>
      </c>
      <c r="X25" s="123">
        <v>3.9999999999999998E-6</v>
      </c>
      <c r="Y25" s="123">
        <v>1.9999999999999999E-6</v>
      </c>
      <c r="Z25" s="123">
        <v>0</v>
      </c>
      <c r="AA25" s="159"/>
      <c r="AB25" s="159"/>
    </row>
    <row r="26" spans="1:28" ht="15" customHeight="1">
      <c r="A26" s="121">
        <v>279</v>
      </c>
      <c r="B26" s="121">
        <v>279</v>
      </c>
      <c r="C26" s="120" t="s">
        <v>2019</v>
      </c>
      <c r="D26" s="121"/>
      <c r="E26" s="120"/>
      <c r="F26" s="120" t="s">
        <v>2020</v>
      </c>
      <c r="G26" s="121">
        <v>9840776</v>
      </c>
      <c r="H26" s="120" t="s">
        <v>311</v>
      </c>
      <c r="I26" s="120" t="s">
        <v>1001</v>
      </c>
      <c r="J26" s="120"/>
      <c r="K26" s="120" t="s">
        <v>203</v>
      </c>
      <c r="L26" s="120"/>
      <c r="M26" s="120"/>
      <c r="N26" s="120" t="s">
        <v>203</v>
      </c>
      <c r="O26" s="120" t="s">
        <v>338</v>
      </c>
      <c r="P26" s="124">
        <v>41964</v>
      </c>
      <c r="Q26" s="120" t="s">
        <v>1212</v>
      </c>
      <c r="R26" s="120" t="s">
        <v>886</v>
      </c>
      <c r="S26" s="120" t="s">
        <v>890</v>
      </c>
      <c r="T26" s="124">
        <v>45657</v>
      </c>
      <c r="U26" s="122">
        <v>3.6469999999999998</v>
      </c>
      <c r="V26" s="122">
        <v>56.688029999999998</v>
      </c>
      <c r="W26" s="122">
        <v>206.74125000000001</v>
      </c>
      <c r="X26" s="123">
        <v>1.0399999999999999E-4</v>
      </c>
      <c r="Y26" s="123">
        <v>1.3100000000000001E-4</v>
      </c>
      <c r="Z26" s="123">
        <v>1.9999999999999999E-6</v>
      </c>
      <c r="AA26" s="159"/>
      <c r="AB26" s="159"/>
    </row>
    <row r="27" spans="1:28" ht="15" customHeight="1">
      <c r="A27" s="121">
        <v>279</v>
      </c>
      <c r="B27" s="121">
        <v>279</v>
      </c>
      <c r="C27" s="120" t="s">
        <v>1982</v>
      </c>
      <c r="D27" s="121"/>
      <c r="E27" s="120"/>
      <c r="F27" s="120" t="s">
        <v>2021</v>
      </c>
      <c r="G27" s="121">
        <v>62017780</v>
      </c>
      <c r="H27" s="120" t="s">
        <v>311</v>
      </c>
      <c r="I27" s="120" t="s">
        <v>1006</v>
      </c>
      <c r="J27" s="120"/>
      <c r="K27" s="120" t="s">
        <v>203</v>
      </c>
      <c r="L27" s="120"/>
      <c r="M27" s="120"/>
      <c r="N27" s="120" t="s">
        <v>203</v>
      </c>
      <c r="O27" s="120" t="s">
        <v>338</v>
      </c>
      <c r="P27" s="124">
        <v>44824</v>
      </c>
      <c r="Q27" s="120" t="s">
        <v>1212</v>
      </c>
      <c r="R27" s="120" t="s">
        <v>886</v>
      </c>
      <c r="S27" s="120" t="s">
        <v>890</v>
      </c>
      <c r="T27" s="124">
        <v>45657</v>
      </c>
      <c r="U27" s="122">
        <v>3.6469999999999998</v>
      </c>
      <c r="V27" s="122">
        <v>528.50099</v>
      </c>
      <c r="W27" s="122">
        <v>1927.4431199999999</v>
      </c>
      <c r="X27" s="123">
        <v>5.2849999999999998E-3</v>
      </c>
      <c r="Y27" s="123">
        <v>1.23E-3</v>
      </c>
      <c r="Z27" s="123">
        <v>2.6999999999999999E-5</v>
      </c>
      <c r="AA27" s="159"/>
      <c r="AB27" s="159"/>
    </row>
    <row r="28" spans="1:28" ht="15" customHeight="1">
      <c r="A28" s="121">
        <v>279</v>
      </c>
      <c r="B28" s="121">
        <v>279</v>
      </c>
      <c r="C28" s="120" t="s">
        <v>1985</v>
      </c>
      <c r="D28" s="121"/>
      <c r="E28" s="120"/>
      <c r="F28" s="120" t="s">
        <v>2022</v>
      </c>
      <c r="G28" s="121">
        <v>60289795</v>
      </c>
      <c r="H28" s="120" t="s">
        <v>311</v>
      </c>
      <c r="I28" s="120" t="s">
        <v>1001</v>
      </c>
      <c r="J28" s="120"/>
      <c r="K28" s="120" t="s">
        <v>203</v>
      </c>
      <c r="L28" s="120"/>
      <c r="M28" s="120"/>
      <c r="N28" s="120" t="s">
        <v>203</v>
      </c>
      <c r="O28" s="120" t="s">
        <v>338</v>
      </c>
      <c r="P28" s="124">
        <v>44754</v>
      </c>
      <c r="Q28" s="120" t="s">
        <v>1212</v>
      </c>
      <c r="R28" s="120" t="s">
        <v>886</v>
      </c>
      <c r="S28" s="120" t="s">
        <v>890</v>
      </c>
      <c r="T28" s="124">
        <v>45657</v>
      </c>
      <c r="U28" s="122">
        <v>3.6469999999999998</v>
      </c>
      <c r="V28" s="122">
        <v>2661.9546399999999</v>
      </c>
      <c r="W28" s="122">
        <v>9708.1485799999991</v>
      </c>
      <c r="X28" s="123">
        <v>2.6610000000000002E-3</v>
      </c>
      <c r="Y28" s="123">
        <v>6.1960000000000001E-3</v>
      </c>
      <c r="Z28" s="123">
        <v>1.3899999999999999E-4</v>
      </c>
      <c r="AA28" s="159"/>
      <c r="AB28" s="159"/>
    </row>
    <row r="29" spans="1:28" ht="15" customHeight="1">
      <c r="A29" s="121">
        <v>279</v>
      </c>
      <c r="B29" s="121">
        <v>279</v>
      </c>
      <c r="C29" s="120" t="s">
        <v>2023</v>
      </c>
      <c r="D29" s="121"/>
      <c r="E29" s="120"/>
      <c r="F29" s="120" t="s">
        <v>2024</v>
      </c>
      <c r="G29" s="121">
        <v>60283058</v>
      </c>
      <c r="H29" s="120" t="s">
        <v>311</v>
      </c>
      <c r="I29" s="120" t="s">
        <v>1002</v>
      </c>
      <c r="J29" s="120"/>
      <c r="K29" s="120" t="s">
        <v>203</v>
      </c>
      <c r="L29" s="120"/>
      <c r="M29" s="120"/>
      <c r="N29" s="120" t="s">
        <v>203</v>
      </c>
      <c r="O29" s="120" t="s">
        <v>338</v>
      </c>
      <c r="P29" s="124">
        <v>41453</v>
      </c>
      <c r="Q29" s="120" t="s">
        <v>1212</v>
      </c>
      <c r="R29" s="120" t="s">
        <v>886</v>
      </c>
      <c r="S29" s="120" t="s">
        <v>890</v>
      </c>
      <c r="T29" s="124">
        <v>45657</v>
      </c>
      <c r="U29" s="122">
        <v>3.6469999999999998</v>
      </c>
      <c r="V29" s="122">
        <v>56.084049999999998</v>
      </c>
      <c r="W29" s="122">
        <v>204.53854999999999</v>
      </c>
      <c r="X29" s="123">
        <v>2.7999999999999998E-4</v>
      </c>
      <c r="Y29" s="123">
        <v>1.2999999999999999E-4</v>
      </c>
      <c r="Z29" s="123">
        <v>1.9999999999999999E-6</v>
      </c>
      <c r="AA29" s="159"/>
      <c r="AB29" s="159"/>
    </row>
    <row r="30" spans="1:28" ht="15" customHeight="1">
      <c r="A30" s="121">
        <v>279</v>
      </c>
      <c r="B30" s="121">
        <v>279</v>
      </c>
      <c r="C30" s="120" t="s">
        <v>2025</v>
      </c>
      <c r="D30" s="121"/>
      <c r="E30" s="120"/>
      <c r="F30" s="120" t="s">
        <v>2026</v>
      </c>
      <c r="G30" s="121">
        <v>62008551</v>
      </c>
      <c r="H30" s="120" t="s">
        <v>311</v>
      </c>
      <c r="I30" s="120" t="s">
        <v>1001</v>
      </c>
      <c r="J30" s="120"/>
      <c r="K30" s="120" t="s">
        <v>203</v>
      </c>
      <c r="L30" s="120"/>
      <c r="M30" s="120"/>
      <c r="N30" s="120" t="s">
        <v>203</v>
      </c>
      <c r="O30" s="120" t="s">
        <v>338</v>
      </c>
      <c r="P30" s="124">
        <v>45223</v>
      </c>
      <c r="Q30" s="120" t="s">
        <v>1212</v>
      </c>
      <c r="R30" s="120" t="s">
        <v>886</v>
      </c>
      <c r="S30" s="120" t="s">
        <v>890</v>
      </c>
      <c r="T30" s="124">
        <v>45657</v>
      </c>
      <c r="U30" s="122">
        <v>3.6469999999999998</v>
      </c>
      <c r="V30" s="122">
        <v>1262.7939699999999</v>
      </c>
      <c r="W30" s="122">
        <v>4605.4096200000004</v>
      </c>
      <c r="X30" s="123">
        <v>7.4999999999999993E-5</v>
      </c>
      <c r="Y30" s="123">
        <v>2.9390000000000002E-3</v>
      </c>
      <c r="Z30" s="123">
        <v>6.4999999999999994E-5</v>
      </c>
      <c r="AA30" s="159"/>
      <c r="AB30" s="159"/>
    </row>
    <row r="31" spans="1:28" ht="15" customHeight="1">
      <c r="A31" s="121">
        <v>279</v>
      </c>
      <c r="B31" s="121">
        <v>279</v>
      </c>
      <c r="C31" s="120" t="s">
        <v>1992</v>
      </c>
      <c r="D31" s="121"/>
      <c r="E31" s="120"/>
      <c r="F31" s="120" t="s">
        <v>2027</v>
      </c>
      <c r="G31" s="121">
        <v>9840908</v>
      </c>
      <c r="H31" s="120" t="s">
        <v>311</v>
      </c>
      <c r="I31" s="120" t="s">
        <v>1001</v>
      </c>
      <c r="J31" s="120"/>
      <c r="K31" s="120" t="s">
        <v>203</v>
      </c>
      <c r="L31" s="120"/>
      <c r="M31" s="120"/>
      <c r="N31" s="120" t="s">
        <v>203</v>
      </c>
      <c r="O31" s="120" t="s">
        <v>338</v>
      </c>
      <c r="P31" s="124">
        <v>43266</v>
      </c>
      <c r="Q31" s="120" t="s">
        <v>1212</v>
      </c>
      <c r="R31" s="120" t="s">
        <v>886</v>
      </c>
      <c r="S31" s="120" t="s">
        <v>890</v>
      </c>
      <c r="T31" s="124">
        <v>45657</v>
      </c>
      <c r="U31" s="122">
        <v>3.6469999999999998</v>
      </c>
      <c r="V31" s="122">
        <v>13.167540000000001</v>
      </c>
      <c r="W31" s="122">
        <v>48.022019999999998</v>
      </c>
      <c r="X31" s="123">
        <v>2.5000000000000001E-5</v>
      </c>
      <c r="Y31" s="123">
        <v>3.0000000000000001E-5</v>
      </c>
      <c r="Z31" s="123">
        <v>0</v>
      </c>
      <c r="AA31" s="159"/>
      <c r="AB31" s="159"/>
    </row>
    <row r="32" spans="1:28" ht="15" customHeight="1">
      <c r="A32" s="121">
        <v>279</v>
      </c>
      <c r="B32" s="121">
        <v>279</v>
      </c>
      <c r="C32" s="120" t="s">
        <v>2010</v>
      </c>
      <c r="D32" s="121"/>
      <c r="E32" s="120"/>
      <c r="F32" s="120" t="s">
        <v>2028</v>
      </c>
      <c r="G32" s="121">
        <v>38044</v>
      </c>
      <c r="H32" s="120" t="s">
        <v>311</v>
      </c>
      <c r="I32" s="120" t="s">
        <v>1002</v>
      </c>
      <c r="J32" s="120"/>
      <c r="K32" s="120" t="s">
        <v>203</v>
      </c>
      <c r="L32" s="120"/>
      <c r="M32" s="120"/>
      <c r="N32" s="120" t="s">
        <v>203</v>
      </c>
      <c r="O32" s="120" t="s">
        <v>338</v>
      </c>
      <c r="P32" s="124">
        <v>45545</v>
      </c>
      <c r="Q32" s="120" t="s">
        <v>1222</v>
      </c>
      <c r="R32" s="120" t="s">
        <v>886</v>
      </c>
      <c r="S32" s="120" t="s">
        <v>890</v>
      </c>
      <c r="T32" s="124">
        <v>45657</v>
      </c>
      <c r="U32" s="122">
        <v>1</v>
      </c>
      <c r="V32" s="122">
        <v>7019.5448100000003</v>
      </c>
      <c r="W32" s="122">
        <v>7019.5448100000003</v>
      </c>
      <c r="X32" s="123">
        <v>2.807E-3</v>
      </c>
      <c r="Y32" s="123">
        <v>4.4799999999999996E-3</v>
      </c>
      <c r="Z32" s="123">
        <v>1E-4</v>
      </c>
      <c r="AA32" s="159"/>
      <c r="AB32" s="159"/>
    </row>
    <row r="33" spans="1:28" ht="15" customHeight="1">
      <c r="A33" s="121">
        <v>279</v>
      </c>
      <c r="B33" s="121">
        <v>279</v>
      </c>
      <c r="C33" s="120" t="s">
        <v>2029</v>
      </c>
      <c r="D33" s="121"/>
      <c r="E33" s="120"/>
      <c r="F33" s="120" t="s">
        <v>2030</v>
      </c>
      <c r="G33" s="121">
        <v>9840689</v>
      </c>
      <c r="H33" s="120" t="s">
        <v>311</v>
      </c>
      <c r="I33" s="120" t="s">
        <v>1001</v>
      </c>
      <c r="J33" s="120"/>
      <c r="K33" s="120" t="s">
        <v>203</v>
      </c>
      <c r="L33" s="120"/>
      <c r="M33" s="120"/>
      <c r="N33" s="120" t="s">
        <v>203</v>
      </c>
      <c r="O33" s="120" t="s">
        <v>338</v>
      </c>
      <c r="P33" s="124">
        <v>43095</v>
      </c>
      <c r="Q33" s="120" t="s">
        <v>1212</v>
      </c>
      <c r="R33" s="120" t="s">
        <v>886</v>
      </c>
      <c r="S33" s="120" t="s">
        <v>890</v>
      </c>
      <c r="T33" s="124">
        <v>45657</v>
      </c>
      <c r="U33" s="122">
        <v>3.6469999999999998</v>
      </c>
      <c r="V33" s="122">
        <v>184.53551999999999</v>
      </c>
      <c r="W33" s="122">
        <v>673.00103999999999</v>
      </c>
      <c r="X33" s="123">
        <v>1.3960000000000001E-3</v>
      </c>
      <c r="Y33" s="123">
        <v>4.2900000000000002E-4</v>
      </c>
      <c r="Z33" s="123">
        <v>9.0000000000000002E-6</v>
      </c>
      <c r="AA33" s="159"/>
      <c r="AB33" s="159"/>
    </row>
    <row r="34" spans="1:28" ht="15" customHeight="1">
      <c r="A34" s="121">
        <v>279</v>
      </c>
      <c r="B34" s="121">
        <v>279</v>
      </c>
      <c r="C34" s="120" t="s">
        <v>2031</v>
      </c>
      <c r="D34" s="121"/>
      <c r="E34" s="120"/>
      <c r="F34" s="120" t="s">
        <v>2032</v>
      </c>
      <c r="G34" s="121">
        <v>26054</v>
      </c>
      <c r="H34" s="120" t="s">
        <v>311</v>
      </c>
      <c r="I34" s="120" t="s">
        <v>1001</v>
      </c>
      <c r="J34" s="120"/>
      <c r="K34" s="120" t="s">
        <v>203</v>
      </c>
      <c r="L34" s="120"/>
      <c r="M34" s="120"/>
      <c r="N34" s="120" t="s">
        <v>203</v>
      </c>
      <c r="O34" s="120" t="s">
        <v>338</v>
      </c>
      <c r="P34" s="124">
        <v>43052</v>
      </c>
      <c r="Q34" s="120" t="s">
        <v>1222</v>
      </c>
      <c r="R34" s="120" t="s">
        <v>886</v>
      </c>
      <c r="S34" s="120" t="s">
        <v>890</v>
      </c>
      <c r="T34" s="124">
        <v>45657</v>
      </c>
      <c r="U34" s="122">
        <v>1</v>
      </c>
      <c r="V34" s="122">
        <v>12.839219999999999</v>
      </c>
      <c r="W34" s="122">
        <v>12.839219999999999</v>
      </c>
      <c r="X34" s="123">
        <v>2.5999999999999998E-5</v>
      </c>
      <c r="Y34" s="123">
        <v>7.9999999999999996E-6</v>
      </c>
      <c r="Z34" s="123">
        <v>0</v>
      </c>
      <c r="AA34" s="159"/>
      <c r="AB34" s="159"/>
    </row>
    <row r="35" spans="1:28" ht="15" customHeight="1">
      <c r="A35" s="121">
        <v>279</v>
      </c>
      <c r="B35" s="121">
        <v>279</v>
      </c>
      <c r="C35" s="120" t="s">
        <v>2016</v>
      </c>
      <c r="D35" s="121"/>
      <c r="E35" s="120"/>
      <c r="F35" s="120" t="s">
        <v>2033</v>
      </c>
      <c r="G35" s="121">
        <v>6254</v>
      </c>
      <c r="H35" s="120" t="s">
        <v>311</v>
      </c>
      <c r="I35" s="120" t="s">
        <v>1002</v>
      </c>
      <c r="J35" s="120"/>
      <c r="K35" s="120" t="s">
        <v>203</v>
      </c>
      <c r="L35" s="120"/>
      <c r="M35" s="120"/>
      <c r="N35" s="120" t="s">
        <v>203</v>
      </c>
      <c r="O35" s="120" t="s">
        <v>338</v>
      </c>
      <c r="P35" s="124">
        <v>40542</v>
      </c>
      <c r="Q35" s="120" t="s">
        <v>1222</v>
      </c>
      <c r="R35" s="120" t="s">
        <v>886</v>
      </c>
      <c r="S35" s="120" t="s">
        <v>890</v>
      </c>
      <c r="T35" s="124">
        <v>45657</v>
      </c>
      <c r="U35" s="122">
        <v>1</v>
      </c>
      <c r="V35" s="122">
        <v>50337.178879999999</v>
      </c>
      <c r="W35" s="122">
        <v>50337.178879999999</v>
      </c>
      <c r="X35" s="123">
        <v>3.6699999999999998E-4</v>
      </c>
      <c r="Y35" s="123">
        <v>3.2128999999999998E-2</v>
      </c>
      <c r="Z35" s="123">
        <v>7.2099999999999996E-4</v>
      </c>
      <c r="AA35" s="159"/>
      <c r="AB35" s="159"/>
    </row>
    <row r="36" spans="1:28" ht="15" customHeight="1">
      <c r="A36" s="121">
        <v>279</v>
      </c>
      <c r="B36" s="121">
        <v>279</v>
      </c>
      <c r="C36" s="120" t="s">
        <v>1982</v>
      </c>
      <c r="D36" s="121"/>
      <c r="E36" s="120"/>
      <c r="F36" s="120" t="s">
        <v>2034</v>
      </c>
      <c r="G36" s="121">
        <v>9840861</v>
      </c>
      <c r="H36" s="120" t="s">
        <v>311</v>
      </c>
      <c r="I36" s="120" t="s">
        <v>1006</v>
      </c>
      <c r="J36" s="120"/>
      <c r="K36" s="120" t="s">
        <v>203</v>
      </c>
      <c r="L36" s="120"/>
      <c r="M36" s="120"/>
      <c r="N36" s="120" t="s">
        <v>203</v>
      </c>
      <c r="O36" s="120" t="s">
        <v>338</v>
      </c>
      <c r="P36" s="124">
        <v>39364</v>
      </c>
      <c r="Q36" s="120" t="s">
        <v>1212</v>
      </c>
      <c r="R36" s="120" t="s">
        <v>886</v>
      </c>
      <c r="S36" s="120" t="s">
        <v>890</v>
      </c>
      <c r="T36" s="124">
        <v>45657</v>
      </c>
      <c r="U36" s="122">
        <v>3.6469999999999998</v>
      </c>
      <c r="V36" s="122">
        <v>120.40167</v>
      </c>
      <c r="W36" s="122">
        <v>439.10491000000002</v>
      </c>
      <c r="X36" s="123">
        <v>9.6299999999999999E-4</v>
      </c>
      <c r="Y36" s="123">
        <v>2.7999999999999998E-4</v>
      </c>
      <c r="Z36" s="123">
        <v>6.0000000000000002E-6</v>
      </c>
      <c r="AA36" s="159"/>
      <c r="AB36" s="159"/>
    </row>
    <row r="37" spans="1:28" ht="15" customHeight="1">
      <c r="A37" s="121">
        <v>279</v>
      </c>
      <c r="B37" s="121">
        <v>279</v>
      </c>
      <c r="C37" s="120" t="s">
        <v>2035</v>
      </c>
      <c r="D37" s="121"/>
      <c r="E37" s="120"/>
      <c r="F37" s="120" t="s">
        <v>2036</v>
      </c>
      <c r="G37" s="121">
        <v>62021902</v>
      </c>
      <c r="H37" s="120" t="s">
        <v>311</v>
      </c>
      <c r="I37" s="120" t="s">
        <v>1001</v>
      </c>
      <c r="J37" s="120"/>
      <c r="K37" s="120" t="s">
        <v>204</v>
      </c>
      <c r="L37" s="120"/>
      <c r="M37" s="120"/>
      <c r="N37" s="120" t="s">
        <v>223</v>
      </c>
      <c r="O37" s="120" t="s">
        <v>338</v>
      </c>
      <c r="P37" s="124">
        <v>45545</v>
      </c>
      <c r="Q37" s="120" t="s">
        <v>1212</v>
      </c>
      <c r="R37" s="120" t="s">
        <v>886</v>
      </c>
      <c r="S37" s="120" t="s">
        <v>890</v>
      </c>
      <c r="T37" s="124">
        <v>45657</v>
      </c>
      <c r="U37" s="122">
        <v>3.6469999999999998</v>
      </c>
      <c r="V37" s="122">
        <v>2859.78424</v>
      </c>
      <c r="W37" s="122">
        <v>10429.63314</v>
      </c>
      <c r="X37" s="123">
        <v>1.039E-3</v>
      </c>
      <c r="Y37" s="123">
        <v>6.6569999999999997E-3</v>
      </c>
      <c r="Z37" s="123">
        <v>1.4899999999999999E-4</v>
      </c>
      <c r="AA37" s="159"/>
      <c r="AB37" s="159"/>
    </row>
    <row r="38" spans="1:28" ht="15" customHeight="1">
      <c r="A38" s="121">
        <v>279</v>
      </c>
      <c r="B38" s="121">
        <v>279</v>
      </c>
      <c r="C38" s="120" t="s">
        <v>2037</v>
      </c>
      <c r="D38" s="121"/>
      <c r="E38" s="120"/>
      <c r="F38" s="120" t="s">
        <v>2038</v>
      </c>
      <c r="G38" s="121">
        <v>41000856</v>
      </c>
      <c r="H38" s="120" t="s">
        <v>311</v>
      </c>
      <c r="I38" s="120" t="s">
        <v>1001</v>
      </c>
      <c r="J38" s="120"/>
      <c r="K38" s="120" t="s">
        <v>204</v>
      </c>
      <c r="L38" s="120"/>
      <c r="M38" s="120"/>
      <c r="N38" s="120" t="s">
        <v>292</v>
      </c>
      <c r="O38" s="120" t="s">
        <v>338</v>
      </c>
      <c r="P38" s="124">
        <v>42004</v>
      </c>
      <c r="Q38" s="120" t="s">
        <v>1209</v>
      </c>
      <c r="R38" s="120" t="s">
        <v>886</v>
      </c>
      <c r="S38" s="120" t="s">
        <v>890</v>
      </c>
      <c r="T38" s="124">
        <v>45657</v>
      </c>
      <c r="U38" s="122">
        <v>3.7964000000000002</v>
      </c>
      <c r="V38" s="122">
        <v>26.56</v>
      </c>
      <c r="W38" s="122">
        <v>100.83238</v>
      </c>
      <c r="X38" s="123">
        <v>5.3000000000000001E-5</v>
      </c>
      <c r="Y38" s="123">
        <v>6.3999999999999997E-5</v>
      </c>
      <c r="Z38" s="123">
        <v>9.9999999999999995E-7</v>
      </c>
      <c r="AA38" s="159"/>
      <c r="AB38" s="159"/>
    </row>
    <row r="39" spans="1:28" ht="15" customHeight="1">
      <c r="A39" s="121">
        <v>279</v>
      </c>
      <c r="B39" s="121">
        <v>279</v>
      </c>
      <c r="C39" s="120" t="s">
        <v>2039</v>
      </c>
      <c r="D39" s="121"/>
      <c r="E39" s="120"/>
      <c r="F39" s="120" t="s">
        <v>2040</v>
      </c>
      <c r="G39" s="121">
        <v>9840649</v>
      </c>
      <c r="H39" s="120" t="s">
        <v>311</v>
      </c>
      <c r="I39" s="120" t="s">
        <v>1001</v>
      </c>
      <c r="J39" s="120"/>
      <c r="K39" s="120" t="s">
        <v>204</v>
      </c>
      <c r="L39" s="120"/>
      <c r="M39" s="120"/>
      <c r="N39" s="120" t="s">
        <v>295</v>
      </c>
      <c r="O39" s="120" t="s">
        <v>338</v>
      </c>
      <c r="P39" s="124">
        <v>42004</v>
      </c>
      <c r="Q39" s="120" t="s">
        <v>1209</v>
      </c>
      <c r="R39" s="120" t="s">
        <v>886</v>
      </c>
      <c r="S39" s="120" t="s">
        <v>890</v>
      </c>
      <c r="T39" s="124">
        <v>45657</v>
      </c>
      <c r="U39" s="122">
        <v>3.7964000000000002</v>
      </c>
      <c r="V39" s="122">
        <v>4.4999999999999999E-4</v>
      </c>
      <c r="W39" s="122">
        <v>1.7099999999999999E-3</v>
      </c>
      <c r="X39" s="123">
        <v>0</v>
      </c>
      <c r="Y39" s="123">
        <v>0</v>
      </c>
      <c r="Z39" s="123">
        <v>0</v>
      </c>
      <c r="AA39" s="159"/>
      <c r="AB39" s="159"/>
    </row>
    <row r="40" spans="1:28" ht="15" customHeight="1">
      <c r="A40" s="121">
        <v>279</v>
      </c>
      <c r="B40" s="121">
        <v>279</v>
      </c>
      <c r="C40" s="120" t="s">
        <v>2041</v>
      </c>
      <c r="D40" s="121"/>
      <c r="E40" s="120"/>
      <c r="F40" s="120" t="s">
        <v>2042</v>
      </c>
      <c r="G40" s="121">
        <v>60323052</v>
      </c>
      <c r="H40" s="120" t="s">
        <v>311</v>
      </c>
      <c r="I40" s="120" t="s">
        <v>1001</v>
      </c>
      <c r="J40" s="120"/>
      <c r="K40" s="120" t="s">
        <v>204</v>
      </c>
      <c r="L40" s="120"/>
      <c r="M40" s="120"/>
      <c r="N40" s="120" t="s">
        <v>267</v>
      </c>
      <c r="O40" s="120" t="s">
        <v>338</v>
      </c>
      <c r="P40" s="124">
        <v>44784</v>
      </c>
      <c r="Q40" s="120" t="s">
        <v>1212</v>
      </c>
      <c r="R40" s="120" t="s">
        <v>886</v>
      </c>
      <c r="S40" s="120" t="s">
        <v>890</v>
      </c>
      <c r="T40" s="124">
        <v>45657</v>
      </c>
      <c r="U40" s="122">
        <v>3.6469999999999998</v>
      </c>
      <c r="V40" s="122">
        <v>926.45123999999998</v>
      </c>
      <c r="W40" s="122">
        <v>3378.76766</v>
      </c>
      <c r="X40" s="123">
        <v>3.5300000000000002E-4</v>
      </c>
      <c r="Y40" s="123">
        <v>2.1559999999999999E-3</v>
      </c>
      <c r="Z40" s="123">
        <v>4.8000000000000001E-5</v>
      </c>
      <c r="AA40" s="159"/>
      <c r="AB40" s="159"/>
    </row>
    <row r="41" spans="1:28" ht="15" customHeight="1">
      <c r="A41" s="121">
        <v>279</v>
      </c>
      <c r="B41" s="121">
        <v>279</v>
      </c>
      <c r="C41" s="120" t="s">
        <v>1994</v>
      </c>
      <c r="D41" s="121"/>
      <c r="E41" s="120"/>
      <c r="F41" s="120" t="s">
        <v>2043</v>
      </c>
      <c r="G41" s="121">
        <v>41000880</v>
      </c>
      <c r="H41" s="120" t="s">
        <v>311</v>
      </c>
      <c r="I41" s="120" t="s">
        <v>1001</v>
      </c>
      <c r="J41" s="120"/>
      <c r="K41" s="120" t="s">
        <v>204</v>
      </c>
      <c r="L41" s="120"/>
      <c r="M41" s="120"/>
      <c r="N41" s="120" t="s">
        <v>292</v>
      </c>
      <c r="O41" s="120" t="s">
        <v>338</v>
      </c>
      <c r="P41" s="124">
        <v>43513</v>
      </c>
      <c r="Q41" s="120" t="s">
        <v>1209</v>
      </c>
      <c r="R41" s="120" t="s">
        <v>886</v>
      </c>
      <c r="S41" s="120" t="s">
        <v>890</v>
      </c>
      <c r="T41" s="124">
        <v>45657</v>
      </c>
      <c r="U41" s="122">
        <v>3.7964000000000002</v>
      </c>
      <c r="V41" s="122">
        <v>7.9370000000000003</v>
      </c>
      <c r="W41" s="122">
        <v>30.13203</v>
      </c>
      <c r="X41" s="123">
        <v>7.9299999999999998E-4</v>
      </c>
      <c r="Y41" s="123">
        <v>1.9000000000000001E-5</v>
      </c>
      <c r="Z41" s="123">
        <v>0</v>
      </c>
      <c r="AA41" s="159"/>
      <c r="AB41" s="159"/>
    </row>
    <row r="42" spans="1:28" ht="15" customHeight="1">
      <c r="A42" s="121">
        <v>279</v>
      </c>
      <c r="B42" s="121">
        <v>279</v>
      </c>
      <c r="C42" s="120" t="s">
        <v>2044</v>
      </c>
      <c r="D42" s="121"/>
      <c r="E42" s="120"/>
      <c r="F42" s="120" t="s">
        <v>2045</v>
      </c>
      <c r="G42" s="121">
        <v>60294154</v>
      </c>
      <c r="H42" s="120" t="s">
        <v>311</v>
      </c>
      <c r="I42" s="120" t="s">
        <v>1001</v>
      </c>
      <c r="J42" s="120"/>
      <c r="K42" s="120" t="s">
        <v>204</v>
      </c>
      <c r="L42" s="120"/>
      <c r="M42" s="120"/>
      <c r="N42" s="120" t="s">
        <v>292</v>
      </c>
      <c r="O42" s="120" t="s">
        <v>338</v>
      </c>
      <c r="P42" s="124">
        <v>45016</v>
      </c>
      <c r="Q42" s="120" t="s">
        <v>1209</v>
      </c>
      <c r="R42" s="120" t="s">
        <v>886</v>
      </c>
      <c r="S42" s="120" t="s">
        <v>890</v>
      </c>
      <c r="T42" s="124">
        <v>45657</v>
      </c>
      <c r="U42" s="122">
        <v>3.7964000000000002</v>
      </c>
      <c r="V42" s="122">
        <v>1528.5763999999999</v>
      </c>
      <c r="W42" s="122">
        <v>5803.08745</v>
      </c>
      <c r="X42" s="123">
        <v>2.2800000000000001E-4</v>
      </c>
      <c r="Y42" s="123">
        <v>3.7039999999999998E-3</v>
      </c>
      <c r="Z42" s="123">
        <v>8.2999999999999998E-5</v>
      </c>
      <c r="AA42" s="159"/>
      <c r="AB42" s="159"/>
    </row>
    <row r="43" spans="1:28" ht="15" customHeight="1">
      <c r="A43" s="121">
        <v>279</v>
      </c>
      <c r="B43" s="121">
        <v>279</v>
      </c>
      <c r="C43" s="120" t="s">
        <v>2046</v>
      </c>
      <c r="D43" s="121"/>
      <c r="E43" s="120"/>
      <c r="F43" s="120" t="s">
        <v>2047</v>
      </c>
      <c r="G43" s="121">
        <v>60346236</v>
      </c>
      <c r="H43" s="120" t="s">
        <v>311</v>
      </c>
      <c r="I43" s="120" t="s">
        <v>1001</v>
      </c>
      <c r="J43" s="120"/>
      <c r="K43" s="120" t="s">
        <v>204</v>
      </c>
      <c r="L43" s="120"/>
      <c r="M43" s="120"/>
      <c r="N43" s="120" t="s">
        <v>223</v>
      </c>
      <c r="O43" s="120" t="s">
        <v>338</v>
      </c>
      <c r="P43" s="124">
        <v>40999</v>
      </c>
      <c r="Q43" s="120" t="s">
        <v>1212</v>
      </c>
      <c r="R43" s="120" t="s">
        <v>886</v>
      </c>
      <c r="S43" s="120" t="s">
        <v>890</v>
      </c>
      <c r="T43" s="124">
        <v>45657</v>
      </c>
      <c r="U43" s="122">
        <v>3.6469999999999998</v>
      </c>
      <c r="V43" s="122">
        <v>1280.66732</v>
      </c>
      <c r="W43" s="122">
        <v>4670.5937199999998</v>
      </c>
      <c r="X43" s="123">
        <v>2.0019999999999999E-3</v>
      </c>
      <c r="Y43" s="123">
        <v>2.9810000000000001E-3</v>
      </c>
      <c r="Z43" s="123">
        <v>6.6000000000000005E-5</v>
      </c>
      <c r="AA43" s="159"/>
      <c r="AB43" s="159"/>
    </row>
    <row r="44" spans="1:28" ht="15" customHeight="1">
      <c r="A44" s="121">
        <v>279</v>
      </c>
      <c r="B44" s="121">
        <v>279</v>
      </c>
      <c r="C44" s="120" t="s">
        <v>2048</v>
      </c>
      <c r="D44" s="121"/>
      <c r="E44" s="120"/>
      <c r="F44" s="120" t="s">
        <v>2049</v>
      </c>
      <c r="G44" s="121">
        <v>60397551</v>
      </c>
      <c r="H44" s="120" t="s">
        <v>311</v>
      </c>
      <c r="I44" s="120" t="s">
        <v>1001</v>
      </c>
      <c r="J44" s="120"/>
      <c r="K44" s="120" t="s">
        <v>204</v>
      </c>
      <c r="L44" s="120"/>
      <c r="M44" s="120"/>
      <c r="N44" s="120" t="s">
        <v>295</v>
      </c>
      <c r="O44" s="120" t="s">
        <v>338</v>
      </c>
      <c r="P44" s="124">
        <v>43966</v>
      </c>
      <c r="Q44" s="120" t="s">
        <v>1212</v>
      </c>
      <c r="R44" s="120" t="s">
        <v>886</v>
      </c>
      <c r="S44" s="120" t="s">
        <v>890</v>
      </c>
      <c r="T44" s="124">
        <v>45657</v>
      </c>
      <c r="U44" s="122">
        <v>3.6469999999999998</v>
      </c>
      <c r="V44" s="122">
        <v>1212.4014</v>
      </c>
      <c r="W44" s="122">
        <v>4421.6279000000004</v>
      </c>
      <c r="X44" s="123">
        <v>6.3000000000000003E-4</v>
      </c>
      <c r="Y44" s="123">
        <v>2.8219999999999999E-3</v>
      </c>
      <c r="Z44" s="123">
        <v>6.3E-5</v>
      </c>
      <c r="AA44" s="159"/>
      <c r="AB44" s="159"/>
    </row>
    <row r="45" spans="1:28" ht="15" customHeight="1">
      <c r="A45" s="121">
        <v>279</v>
      </c>
      <c r="B45" s="121">
        <v>279</v>
      </c>
      <c r="C45" s="120" t="s">
        <v>2050</v>
      </c>
      <c r="D45" s="121"/>
      <c r="E45" s="120"/>
      <c r="F45" s="120" t="s">
        <v>2051</v>
      </c>
      <c r="G45" s="121">
        <v>45000102</v>
      </c>
      <c r="H45" s="120" t="s">
        <v>311</v>
      </c>
      <c r="I45" s="120" t="s">
        <v>1006</v>
      </c>
      <c r="J45" s="120"/>
      <c r="K45" s="120" t="s">
        <v>204</v>
      </c>
      <c r="L45" s="120"/>
      <c r="M45" s="120"/>
      <c r="N45" s="120" t="s">
        <v>295</v>
      </c>
      <c r="O45" s="120" t="s">
        <v>338</v>
      </c>
      <c r="P45" s="124">
        <v>45473</v>
      </c>
      <c r="Q45" s="120" t="s">
        <v>1212</v>
      </c>
      <c r="R45" s="120" t="s">
        <v>886</v>
      </c>
      <c r="S45" s="120" t="s">
        <v>890</v>
      </c>
      <c r="T45" s="124">
        <v>45657</v>
      </c>
      <c r="U45" s="122">
        <v>3.6469999999999998</v>
      </c>
      <c r="V45" s="122">
        <v>43.40578</v>
      </c>
      <c r="W45" s="122">
        <v>158.30088000000001</v>
      </c>
      <c r="X45" s="123">
        <v>1.24E-3</v>
      </c>
      <c r="Y45" s="123">
        <v>1.01E-4</v>
      </c>
      <c r="Z45" s="123">
        <v>1.9999999999999999E-6</v>
      </c>
      <c r="AA45" s="159"/>
      <c r="AB45" s="159"/>
    </row>
    <row r="46" spans="1:28" ht="15" customHeight="1">
      <c r="A46" s="121">
        <v>279</v>
      </c>
      <c r="B46" s="121">
        <v>279</v>
      </c>
      <c r="C46" s="120" t="s">
        <v>2052</v>
      </c>
      <c r="D46" s="121"/>
      <c r="E46" s="120"/>
      <c r="F46" s="120" t="s">
        <v>2053</v>
      </c>
      <c r="G46" s="121">
        <v>60398860</v>
      </c>
      <c r="H46" s="120" t="s">
        <v>311</v>
      </c>
      <c r="I46" s="120" t="s">
        <v>1001</v>
      </c>
      <c r="J46" s="120"/>
      <c r="K46" s="120" t="s">
        <v>204</v>
      </c>
      <c r="L46" s="120"/>
      <c r="M46" s="120"/>
      <c r="N46" s="120" t="s">
        <v>223</v>
      </c>
      <c r="O46" s="120" t="s">
        <v>338</v>
      </c>
      <c r="P46" s="124">
        <v>43851</v>
      </c>
      <c r="Q46" s="120" t="s">
        <v>1212</v>
      </c>
      <c r="R46" s="120" t="s">
        <v>886</v>
      </c>
      <c r="S46" s="120" t="s">
        <v>890</v>
      </c>
      <c r="T46" s="124">
        <v>45657</v>
      </c>
      <c r="U46" s="122">
        <v>3.6469999999999998</v>
      </c>
      <c r="V46" s="122">
        <v>1995.1918599999999</v>
      </c>
      <c r="W46" s="122">
        <v>7276.4647100000002</v>
      </c>
      <c r="X46" s="123">
        <v>4.26E-4</v>
      </c>
      <c r="Y46" s="123">
        <v>4.6439999999999997E-3</v>
      </c>
      <c r="Z46" s="123">
        <v>1.0399999999999999E-4</v>
      </c>
      <c r="AA46" s="159"/>
      <c r="AB46" s="159"/>
    </row>
    <row r="47" spans="1:28" ht="15" customHeight="1">
      <c r="A47" s="121">
        <v>279</v>
      </c>
      <c r="B47" s="121">
        <v>279</v>
      </c>
      <c r="C47" s="120" t="s">
        <v>2054</v>
      </c>
      <c r="D47" s="121"/>
      <c r="E47" s="120"/>
      <c r="F47" s="120" t="s">
        <v>2055</v>
      </c>
      <c r="G47" s="121">
        <v>41000820</v>
      </c>
      <c r="H47" s="120" t="s">
        <v>311</v>
      </c>
      <c r="I47" s="120" t="s">
        <v>1001</v>
      </c>
      <c r="J47" s="120"/>
      <c r="K47" s="120" t="s">
        <v>204</v>
      </c>
      <c r="L47" s="120"/>
      <c r="M47" s="120"/>
      <c r="N47" s="120" t="s">
        <v>292</v>
      </c>
      <c r="O47" s="120" t="s">
        <v>338</v>
      </c>
      <c r="P47" s="124">
        <v>43513</v>
      </c>
      <c r="Q47" s="120" t="s">
        <v>1209</v>
      </c>
      <c r="R47" s="120" t="s">
        <v>886</v>
      </c>
      <c r="S47" s="120" t="s">
        <v>890</v>
      </c>
      <c r="T47" s="124">
        <v>45657</v>
      </c>
      <c r="U47" s="122">
        <v>3.7964000000000002</v>
      </c>
      <c r="V47" s="122">
        <v>189.745</v>
      </c>
      <c r="W47" s="122">
        <v>720.34792000000004</v>
      </c>
      <c r="X47" s="123">
        <v>1.8900000000000001E-4</v>
      </c>
      <c r="Y47" s="123">
        <v>4.5899999999999999E-4</v>
      </c>
      <c r="Z47" s="123">
        <v>1.0000000000000001E-5</v>
      </c>
      <c r="AA47" s="159"/>
      <c r="AB47" s="159"/>
    </row>
    <row r="48" spans="1:28" ht="15" customHeight="1">
      <c r="A48" s="121">
        <v>279</v>
      </c>
      <c r="B48" s="121">
        <v>279</v>
      </c>
      <c r="C48" s="120" t="s">
        <v>2056</v>
      </c>
      <c r="D48" s="121"/>
      <c r="E48" s="120"/>
      <c r="F48" s="120" t="s">
        <v>2057</v>
      </c>
      <c r="G48" s="121">
        <v>60304870</v>
      </c>
      <c r="H48" s="120" t="s">
        <v>311</v>
      </c>
      <c r="I48" s="120" t="s">
        <v>1001</v>
      </c>
      <c r="J48" s="120"/>
      <c r="K48" s="120" t="s">
        <v>204</v>
      </c>
      <c r="L48" s="120"/>
      <c r="M48" s="120"/>
      <c r="N48" s="120" t="s">
        <v>223</v>
      </c>
      <c r="O48" s="120" t="s">
        <v>338</v>
      </c>
      <c r="P48" s="124">
        <v>41361</v>
      </c>
      <c r="Q48" s="120" t="s">
        <v>1212</v>
      </c>
      <c r="R48" s="120" t="s">
        <v>886</v>
      </c>
      <c r="S48" s="120" t="s">
        <v>890</v>
      </c>
      <c r="T48" s="124">
        <v>45657</v>
      </c>
      <c r="U48" s="122">
        <v>3.6469999999999998</v>
      </c>
      <c r="V48" s="122">
        <v>540.15268000000003</v>
      </c>
      <c r="W48" s="122">
        <v>1969.9368300000001</v>
      </c>
      <c r="X48" s="123">
        <v>1.268E-3</v>
      </c>
      <c r="Y48" s="123">
        <v>1.2570000000000001E-3</v>
      </c>
      <c r="Z48" s="123">
        <v>2.8E-5</v>
      </c>
      <c r="AA48" s="159"/>
      <c r="AB48" s="159"/>
    </row>
    <row r="49" spans="1:28" ht="15" customHeight="1">
      <c r="A49" s="121">
        <v>279</v>
      </c>
      <c r="B49" s="121">
        <v>279</v>
      </c>
      <c r="C49" s="120" t="s">
        <v>2058</v>
      </c>
      <c r="D49" s="121"/>
      <c r="E49" s="120"/>
      <c r="F49" s="120" t="s">
        <v>2059</v>
      </c>
      <c r="G49" s="121">
        <v>9840770</v>
      </c>
      <c r="H49" s="120" t="s">
        <v>311</v>
      </c>
      <c r="I49" s="120" t="s">
        <v>1001</v>
      </c>
      <c r="J49" s="120"/>
      <c r="K49" s="120" t="s">
        <v>204</v>
      </c>
      <c r="L49" s="120"/>
      <c r="M49" s="120"/>
      <c r="N49" s="120" t="s">
        <v>223</v>
      </c>
      <c r="O49" s="120" t="s">
        <v>338</v>
      </c>
      <c r="P49" s="124">
        <v>41544</v>
      </c>
      <c r="Q49" s="120" t="s">
        <v>1212</v>
      </c>
      <c r="R49" s="120" t="s">
        <v>886</v>
      </c>
      <c r="S49" s="120" t="s">
        <v>890</v>
      </c>
      <c r="T49" s="124">
        <v>45657</v>
      </c>
      <c r="U49" s="122">
        <v>3.6469999999999998</v>
      </c>
      <c r="V49" s="122">
        <v>4.8000000000000001E-4</v>
      </c>
      <c r="W49" s="122">
        <v>1.7700000000000001E-3</v>
      </c>
      <c r="X49" s="123">
        <v>0</v>
      </c>
      <c r="Y49" s="123">
        <v>0</v>
      </c>
      <c r="Z49" s="123">
        <v>0</v>
      </c>
      <c r="AA49" s="159"/>
      <c r="AB49" s="159"/>
    </row>
    <row r="50" spans="1:28" ht="15" customHeight="1">
      <c r="A50" s="121">
        <v>279</v>
      </c>
      <c r="B50" s="121">
        <v>279</v>
      </c>
      <c r="C50" s="120" t="s">
        <v>2060</v>
      </c>
      <c r="D50" s="121"/>
      <c r="E50" s="120"/>
      <c r="F50" s="120" t="s">
        <v>2061</v>
      </c>
      <c r="G50" s="121">
        <v>60323060</v>
      </c>
      <c r="H50" s="120" t="s">
        <v>311</v>
      </c>
      <c r="I50" s="120" t="s">
        <v>1001</v>
      </c>
      <c r="J50" s="120"/>
      <c r="K50" s="120" t="s">
        <v>204</v>
      </c>
      <c r="L50" s="120"/>
      <c r="M50" s="120"/>
      <c r="N50" s="120" t="s">
        <v>291</v>
      </c>
      <c r="O50" s="120" t="s">
        <v>338</v>
      </c>
      <c r="P50" s="124">
        <v>43154</v>
      </c>
      <c r="Q50" s="120" t="s">
        <v>1212</v>
      </c>
      <c r="R50" s="120" t="s">
        <v>886</v>
      </c>
      <c r="S50" s="120" t="s">
        <v>890</v>
      </c>
      <c r="T50" s="124">
        <v>45657</v>
      </c>
      <c r="U50" s="122">
        <v>3.6469999999999998</v>
      </c>
      <c r="V50" s="122">
        <v>2555.4028600000001</v>
      </c>
      <c r="W50" s="122">
        <v>9319.5542399999995</v>
      </c>
      <c r="X50" s="123">
        <v>4.2589999999999998E-3</v>
      </c>
      <c r="Y50" s="123">
        <v>5.9480000000000002E-3</v>
      </c>
      <c r="Z50" s="123">
        <v>1.3300000000000001E-4</v>
      </c>
      <c r="AA50" s="159"/>
      <c r="AB50" s="159"/>
    </row>
    <row r="51" spans="1:28" ht="15" customHeight="1">
      <c r="A51" s="121">
        <v>279</v>
      </c>
      <c r="B51" s="121">
        <v>279</v>
      </c>
      <c r="C51" s="120" t="s">
        <v>2054</v>
      </c>
      <c r="D51" s="121"/>
      <c r="E51" s="120"/>
      <c r="F51" s="120" t="s">
        <v>2062</v>
      </c>
      <c r="G51" s="121">
        <v>41000799</v>
      </c>
      <c r="H51" s="120" t="s">
        <v>311</v>
      </c>
      <c r="I51" s="120" t="s">
        <v>849</v>
      </c>
      <c r="J51" s="120"/>
      <c r="K51" s="120" t="s">
        <v>204</v>
      </c>
      <c r="L51" s="120"/>
      <c r="M51" s="120"/>
      <c r="N51" s="120" t="s">
        <v>292</v>
      </c>
      <c r="O51" s="120" t="s">
        <v>338</v>
      </c>
      <c r="P51" s="124">
        <v>43513</v>
      </c>
      <c r="Q51" s="120" t="s">
        <v>1209</v>
      </c>
      <c r="R51" s="120" t="s">
        <v>886</v>
      </c>
      <c r="S51" s="120" t="s">
        <v>890</v>
      </c>
      <c r="T51" s="124">
        <v>45657</v>
      </c>
      <c r="U51" s="122">
        <v>3.7964000000000002</v>
      </c>
      <c r="V51" s="122">
        <v>-2144.0864000000001</v>
      </c>
      <c r="W51" s="122">
        <v>-8139.8096100000002</v>
      </c>
      <c r="X51" s="123">
        <v>0</v>
      </c>
      <c r="Y51" s="123">
        <v>-5.195E-3</v>
      </c>
      <c r="Z51" s="123">
        <v>-1.16E-4</v>
      </c>
      <c r="AA51" s="159"/>
      <c r="AB51" s="159"/>
    </row>
    <row r="52" spans="1:28" ht="15" customHeight="1">
      <c r="A52" s="121">
        <v>279</v>
      </c>
      <c r="B52" s="121">
        <v>279</v>
      </c>
      <c r="C52" s="120" t="s">
        <v>2037</v>
      </c>
      <c r="D52" s="121"/>
      <c r="E52" s="120"/>
      <c r="F52" s="120" t="s">
        <v>2063</v>
      </c>
      <c r="G52" s="121">
        <v>41000857</v>
      </c>
      <c r="H52" s="120" t="s">
        <v>311</v>
      </c>
      <c r="I52" s="120" t="s">
        <v>1001</v>
      </c>
      <c r="J52" s="120"/>
      <c r="K52" s="120" t="s">
        <v>204</v>
      </c>
      <c r="L52" s="120"/>
      <c r="M52" s="120"/>
      <c r="N52" s="120" t="s">
        <v>292</v>
      </c>
      <c r="O52" s="120" t="s">
        <v>338</v>
      </c>
      <c r="P52" s="124">
        <v>43513</v>
      </c>
      <c r="Q52" s="120" t="s">
        <v>1209</v>
      </c>
      <c r="R52" s="120" t="s">
        <v>886</v>
      </c>
      <c r="S52" s="120" t="s">
        <v>890</v>
      </c>
      <c r="T52" s="124">
        <v>45657</v>
      </c>
      <c r="U52" s="122">
        <v>3.7964000000000002</v>
      </c>
      <c r="V52" s="122">
        <v>1050.857</v>
      </c>
      <c r="W52" s="122">
        <v>3989.4735099999998</v>
      </c>
      <c r="X52" s="123">
        <v>5.2499999999999997E-4</v>
      </c>
      <c r="Y52" s="123">
        <v>2.5460000000000001E-3</v>
      </c>
      <c r="Z52" s="123">
        <v>5.7000000000000003E-5</v>
      </c>
      <c r="AA52" s="159"/>
      <c r="AB52" s="159"/>
    </row>
    <row r="53" spans="1:28" ht="15" customHeight="1">
      <c r="A53" s="121">
        <v>279</v>
      </c>
      <c r="B53" s="121">
        <v>279</v>
      </c>
      <c r="C53" s="120" t="s">
        <v>2064</v>
      </c>
      <c r="D53" s="121"/>
      <c r="E53" s="120"/>
      <c r="F53" s="120" t="s">
        <v>2065</v>
      </c>
      <c r="G53" s="121">
        <v>41000860</v>
      </c>
      <c r="H53" s="120" t="s">
        <v>311</v>
      </c>
      <c r="I53" s="120" t="s">
        <v>1001</v>
      </c>
      <c r="J53" s="120"/>
      <c r="K53" s="120" t="s">
        <v>204</v>
      </c>
      <c r="L53" s="120"/>
      <c r="M53" s="120"/>
      <c r="N53" s="120" t="s">
        <v>292</v>
      </c>
      <c r="O53" s="120" t="s">
        <v>338</v>
      </c>
      <c r="P53" s="124">
        <v>43513</v>
      </c>
      <c r="Q53" s="120" t="s">
        <v>1209</v>
      </c>
      <c r="R53" s="120" t="s">
        <v>886</v>
      </c>
      <c r="S53" s="120" t="s">
        <v>890</v>
      </c>
      <c r="T53" s="124">
        <v>45657</v>
      </c>
      <c r="U53" s="122">
        <v>3.7964000000000002</v>
      </c>
      <c r="V53" s="122">
        <v>157.24700000000001</v>
      </c>
      <c r="W53" s="122">
        <v>596.97251000000006</v>
      </c>
      <c r="X53" s="123">
        <v>7.7999999999999999E-5</v>
      </c>
      <c r="Y53" s="123">
        <v>3.8099999999999999E-4</v>
      </c>
      <c r="Z53" s="123">
        <v>7.9999999999999996E-6</v>
      </c>
      <c r="AA53" s="159"/>
      <c r="AB53" s="159"/>
    </row>
    <row r="54" spans="1:28" ht="15" customHeight="1">
      <c r="A54" s="121">
        <v>279</v>
      </c>
      <c r="B54" s="121">
        <v>279</v>
      </c>
      <c r="C54" s="120" t="s">
        <v>2066</v>
      </c>
      <c r="D54" s="121"/>
      <c r="E54" s="120"/>
      <c r="F54" s="120" t="s">
        <v>2067</v>
      </c>
      <c r="G54" s="121">
        <v>60357506</v>
      </c>
      <c r="H54" s="120" t="s">
        <v>311</v>
      </c>
      <c r="I54" s="120" t="s">
        <v>1001</v>
      </c>
      <c r="J54" s="120"/>
      <c r="K54" s="120" t="s">
        <v>204</v>
      </c>
      <c r="L54" s="120"/>
      <c r="M54" s="120"/>
      <c r="N54" s="120" t="s">
        <v>231</v>
      </c>
      <c r="O54" s="120" t="s">
        <v>338</v>
      </c>
      <c r="P54" s="124">
        <v>45023</v>
      </c>
      <c r="Q54" s="120" t="s">
        <v>1212</v>
      </c>
      <c r="R54" s="120" t="s">
        <v>886</v>
      </c>
      <c r="S54" s="120" t="s">
        <v>890</v>
      </c>
      <c r="T54" s="124">
        <v>45657</v>
      </c>
      <c r="U54" s="122">
        <v>3.6469999999999998</v>
      </c>
      <c r="V54" s="122">
        <v>151.58690000000001</v>
      </c>
      <c r="W54" s="122">
        <v>552.83740999999998</v>
      </c>
      <c r="X54" s="123">
        <v>2.0699999999999999E-4</v>
      </c>
      <c r="Y54" s="123">
        <v>3.5199999999999999E-4</v>
      </c>
      <c r="Z54" s="123">
        <v>6.9999999999999999E-6</v>
      </c>
      <c r="AA54" s="159"/>
      <c r="AB54" s="159"/>
    </row>
    <row r="55" spans="1:28" ht="15" customHeight="1">
      <c r="A55" s="121">
        <v>279</v>
      </c>
      <c r="B55" s="121">
        <v>279</v>
      </c>
      <c r="C55" s="120" t="s">
        <v>2068</v>
      </c>
      <c r="D55" s="121"/>
      <c r="E55" s="120"/>
      <c r="F55" s="120" t="s">
        <v>2069</v>
      </c>
      <c r="G55" s="121">
        <v>60391299</v>
      </c>
      <c r="H55" s="120" t="s">
        <v>311</v>
      </c>
      <c r="I55" s="120" t="s">
        <v>1001</v>
      </c>
      <c r="J55" s="120"/>
      <c r="K55" s="120" t="s">
        <v>204</v>
      </c>
      <c r="L55" s="120"/>
      <c r="M55" s="120"/>
      <c r="N55" s="120" t="s">
        <v>223</v>
      </c>
      <c r="O55" s="120" t="s">
        <v>338</v>
      </c>
      <c r="P55" s="124">
        <v>42194</v>
      </c>
      <c r="Q55" s="120" t="s">
        <v>1212</v>
      </c>
      <c r="R55" s="120" t="s">
        <v>886</v>
      </c>
      <c r="S55" s="120" t="s">
        <v>890</v>
      </c>
      <c r="T55" s="124">
        <v>45657</v>
      </c>
      <c r="U55" s="122">
        <v>3.6469999999999998</v>
      </c>
      <c r="V55" s="122">
        <v>1.8000000000000001E-4</v>
      </c>
      <c r="W55" s="122">
        <v>6.7000000000000002E-4</v>
      </c>
      <c r="X55" s="123">
        <v>0</v>
      </c>
      <c r="Y55" s="123">
        <v>0</v>
      </c>
      <c r="Z55" s="123">
        <v>0</v>
      </c>
      <c r="AA55" s="159"/>
      <c r="AB55" s="159"/>
    </row>
    <row r="56" spans="1:28" ht="15" customHeight="1">
      <c r="A56" s="121">
        <v>279</v>
      </c>
      <c r="B56" s="121">
        <v>279</v>
      </c>
      <c r="C56" s="120" t="s">
        <v>2037</v>
      </c>
      <c r="D56" s="121"/>
      <c r="E56" s="120"/>
      <c r="F56" s="120" t="s">
        <v>2070</v>
      </c>
      <c r="G56" s="121">
        <v>41000848</v>
      </c>
      <c r="H56" s="120" t="s">
        <v>311</v>
      </c>
      <c r="I56" s="120" t="s">
        <v>1001</v>
      </c>
      <c r="J56" s="120"/>
      <c r="K56" s="120" t="s">
        <v>204</v>
      </c>
      <c r="L56" s="120"/>
      <c r="M56" s="120"/>
      <c r="N56" s="120" t="s">
        <v>292</v>
      </c>
      <c r="O56" s="120" t="s">
        <v>338</v>
      </c>
      <c r="P56" s="124">
        <v>43513</v>
      </c>
      <c r="Q56" s="120" t="s">
        <v>1209</v>
      </c>
      <c r="R56" s="120" t="s">
        <v>886</v>
      </c>
      <c r="S56" s="120" t="s">
        <v>890</v>
      </c>
      <c r="T56" s="124">
        <v>45657</v>
      </c>
      <c r="U56" s="122">
        <v>3.7964000000000002</v>
      </c>
      <c r="V56" s="122">
        <v>1421.778</v>
      </c>
      <c r="W56" s="122">
        <v>5397.6379999999999</v>
      </c>
      <c r="X56" s="123">
        <v>7.1000000000000002E-4</v>
      </c>
      <c r="Y56" s="123">
        <v>3.4450000000000001E-3</v>
      </c>
      <c r="Z56" s="123">
        <v>7.7000000000000001E-5</v>
      </c>
      <c r="AA56" s="159"/>
      <c r="AB56" s="159"/>
    </row>
    <row r="57" spans="1:28" ht="15" customHeight="1">
      <c r="A57" s="121">
        <v>279</v>
      </c>
      <c r="B57" s="121">
        <v>279</v>
      </c>
      <c r="C57" s="120" t="s">
        <v>2071</v>
      </c>
      <c r="D57" s="121"/>
      <c r="E57" s="120"/>
      <c r="F57" s="120" t="s">
        <v>2072</v>
      </c>
      <c r="G57" s="121">
        <v>40000473</v>
      </c>
      <c r="H57" s="120" t="s">
        <v>311</v>
      </c>
      <c r="I57" s="120" t="s">
        <v>1001</v>
      </c>
      <c r="J57" s="120"/>
      <c r="K57" s="120" t="s">
        <v>204</v>
      </c>
      <c r="L57" s="120"/>
      <c r="M57" s="120"/>
      <c r="N57" s="120" t="s">
        <v>292</v>
      </c>
      <c r="O57" s="120" t="s">
        <v>338</v>
      </c>
      <c r="P57" s="124">
        <v>43513</v>
      </c>
      <c r="Q57" s="120" t="s">
        <v>1209</v>
      </c>
      <c r="R57" s="120" t="s">
        <v>886</v>
      </c>
      <c r="S57" s="120" t="s">
        <v>890</v>
      </c>
      <c r="T57" s="124">
        <v>45657</v>
      </c>
      <c r="U57" s="122">
        <v>3.7964000000000002</v>
      </c>
      <c r="V57" s="122">
        <v>-1558.74731</v>
      </c>
      <c r="W57" s="122">
        <v>-5917.6282899999997</v>
      </c>
      <c r="X57" s="123">
        <v>0</v>
      </c>
      <c r="Y57" s="123">
        <v>-3.777E-3</v>
      </c>
      <c r="Z57" s="123">
        <v>-8.3999999999999995E-5</v>
      </c>
      <c r="AA57" s="159"/>
      <c r="AB57" s="159"/>
    </row>
    <row r="58" spans="1:28" ht="15" customHeight="1">
      <c r="A58" s="121">
        <v>279</v>
      </c>
      <c r="B58" s="121">
        <v>279</v>
      </c>
      <c r="C58" s="120" t="s">
        <v>2073</v>
      </c>
      <c r="D58" s="121"/>
      <c r="E58" s="120"/>
      <c r="F58" s="120" t="s">
        <v>2074</v>
      </c>
      <c r="G58" s="121">
        <v>9840579</v>
      </c>
      <c r="H58" s="120" t="s">
        <v>311</v>
      </c>
      <c r="I58" s="120" t="s">
        <v>1001</v>
      </c>
      <c r="J58" s="120"/>
      <c r="K58" s="120" t="s">
        <v>204</v>
      </c>
      <c r="L58" s="120"/>
      <c r="M58" s="120"/>
      <c r="N58" s="120" t="s">
        <v>223</v>
      </c>
      <c r="O58" s="120" t="s">
        <v>338</v>
      </c>
      <c r="P58" s="124">
        <v>41484</v>
      </c>
      <c r="Q58" s="120" t="s">
        <v>1212</v>
      </c>
      <c r="R58" s="120" t="s">
        <v>886</v>
      </c>
      <c r="S58" s="120" t="s">
        <v>890</v>
      </c>
      <c r="T58" s="124">
        <v>45657</v>
      </c>
      <c r="U58" s="122">
        <v>3.6469999999999998</v>
      </c>
      <c r="V58" s="122">
        <v>4.2999999999999999E-4</v>
      </c>
      <c r="W58" s="122">
        <v>1.5499999999999999E-3</v>
      </c>
      <c r="X58" s="123">
        <v>0</v>
      </c>
      <c r="Y58" s="123">
        <v>0</v>
      </c>
      <c r="Z58" s="123">
        <v>0</v>
      </c>
      <c r="AA58" s="159"/>
      <c r="AB58" s="159"/>
    </row>
    <row r="59" spans="1:28" ht="15" customHeight="1">
      <c r="A59" s="121">
        <v>279</v>
      </c>
      <c r="B59" s="121">
        <v>279</v>
      </c>
      <c r="C59" s="120" t="s">
        <v>2075</v>
      </c>
      <c r="D59" s="121"/>
      <c r="E59" s="120"/>
      <c r="F59" s="120" t="s">
        <v>2076</v>
      </c>
      <c r="G59" s="121">
        <v>60265089</v>
      </c>
      <c r="H59" s="120" t="s">
        <v>311</v>
      </c>
      <c r="I59" s="120" t="s">
        <v>1001</v>
      </c>
      <c r="J59" s="120"/>
      <c r="K59" s="120" t="s">
        <v>204</v>
      </c>
      <c r="L59" s="120"/>
      <c r="M59" s="120"/>
      <c r="N59" s="120" t="s">
        <v>295</v>
      </c>
      <c r="O59" s="120" t="s">
        <v>338</v>
      </c>
      <c r="P59" s="124">
        <v>41309</v>
      </c>
      <c r="Q59" s="120" t="s">
        <v>1212</v>
      </c>
      <c r="R59" s="120" t="s">
        <v>886</v>
      </c>
      <c r="S59" s="120" t="s">
        <v>890</v>
      </c>
      <c r="T59" s="124">
        <v>45657</v>
      </c>
      <c r="U59" s="122">
        <v>3.6469999999999998</v>
      </c>
      <c r="V59" s="122">
        <v>1756.4668999999999</v>
      </c>
      <c r="W59" s="122">
        <v>6405.8347899999999</v>
      </c>
      <c r="X59" s="123">
        <v>1.16E-4</v>
      </c>
      <c r="Y59" s="123">
        <v>4.0879999999999996E-3</v>
      </c>
      <c r="Z59" s="123">
        <v>9.1000000000000003E-5</v>
      </c>
      <c r="AA59" s="159"/>
      <c r="AB59" s="159"/>
    </row>
    <row r="60" spans="1:28" ht="15" customHeight="1">
      <c r="A60" s="121">
        <v>279</v>
      </c>
      <c r="B60" s="121">
        <v>279</v>
      </c>
      <c r="C60" s="120" t="s">
        <v>2077</v>
      </c>
      <c r="D60" s="121"/>
      <c r="E60" s="120"/>
      <c r="F60" s="120" t="s">
        <v>2078</v>
      </c>
      <c r="G60" s="121">
        <v>60397841</v>
      </c>
      <c r="H60" s="120" t="s">
        <v>311</v>
      </c>
      <c r="I60" s="120" t="s">
        <v>1001</v>
      </c>
      <c r="J60" s="120"/>
      <c r="K60" s="120" t="s">
        <v>204</v>
      </c>
      <c r="L60" s="120"/>
      <c r="M60" s="120"/>
      <c r="N60" s="120" t="s">
        <v>295</v>
      </c>
      <c r="O60" s="120" t="s">
        <v>338</v>
      </c>
      <c r="P60" s="124">
        <v>44824</v>
      </c>
      <c r="Q60" s="120" t="s">
        <v>1212</v>
      </c>
      <c r="R60" s="120" t="s">
        <v>886</v>
      </c>
      <c r="S60" s="120" t="s">
        <v>890</v>
      </c>
      <c r="T60" s="124">
        <v>45657</v>
      </c>
      <c r="U60" s="122">
        <v>3.6469999999999998</v>
      </c>
      <c r="V60" s="122">
        <v>1262.3148200000001</v>
      </c>
      <c r="W60" s="122">
        <v>4603.6621400000004</v>
      </c>
      <c r="X60" s="123">
        <v>3.712E-3</v>
      </c>
      <c r="Y60" s="123">
        <v>2.9380000000000001E-3</v>
      </c>
      <c r="Z60" s="123">
        <v>6.4999999999999994E-5</v>
      </c>
      <c r="AA60" s="159"/>
      <c r="AB60" s="159"/>
    </row>
    <row r="61" spans="1:28" ht="15" customHeight="1">
      <c r="A61" s="121">
        <v>279</v>
      </c>
      <c r="B61" s="121">
        <v>279</v>
      </c>
      <c r="C61" s="120" t="s">
        <v>2079</v>
      </c>
      <c r="D61" s="121"/>
      <c r="E61" s="120"/>
      <c r="F61" s="120" t="s">
        <v>2080</v>
      </c>
      <c r="G61" s="121">
        <v>41000828</v>
      </c>
      <c r="H61" s="120" t="s">
        <v>311</v>
      </c>
      <c r="I61" s="120" t="s">
        <v>1001</v>
      </c>
      <c r="J61" s="120"/>
      <c r="K61" s="120" t="s">
        <v>204</v>
      </c>
      <c r="L61" s="120"/>
      <c r="M61" s="120"/>
      <c r="N61" s="120" t="s">
        <v>292</v>
      </c>
      <c r="O61" s="120" t="s">
        <v>338</v>
      </c>
      <c r="P61" s="124">
        <v>43513</v>
      </c>
      <c r="Q61" s="120" t="s">
        <v>1209</v>
      </c>
      <c r="R61" s="120" t="s">
        <v>886</v>
      </c>
      <c r="S61" s="120" t="s">
        <v>890</v>
      </c>
      <c r="T61" s="124">
        <v>45657</v>
      </c>
      <c r="U61" s="122">
        <v>3.7964000000000002</v>
      </c>
      <c r="V61" s="122">
        <v>1131.6849999999999</v>
      </c>
      <c r="W61" s="122">
        <v>4296.3289299999997</v>
      </c>
      <c r="X61" s="123">
        <v>5.6499999999999996E-4</v>
      </c>
      <c r="Y61" s="123">
        <v>2.7420000000000001E-3</v>
      </c>
      <c r="Z61" s="123">
        <v>6.0999999999999999E-5</v>
      </c>
      <c r="AA61" s="159"/>
      <c r="AB61" s="159"/>
    </row>
    <row r="62" spans="1:28" ht="15" customHeight="1">
      <c r="A62" s="121">
        <v>279</v>
      </c>
      <c r="B62" s="121">
        <v>279</v>
      </c>
      <c r="C62" s="120" t="s">
        <v>2081</v>
      </c>
      <c r="D62" s="121"/>
      <c r="E62" s="120"/>
      <c r="F62" s="120" t="s">
        <v>2082</v>
      </c>
      <c r="G62" s="121">
        <v>60350733</v>
      </c>
      <c r="H62" s="120" t="s">
        <v>311</v>
      </c>
      <c r="I62" s="120" t="s">
        <v>1001</v>
      </c>
      <c r="J62" s="120"/>
      <c r="K62" s="120" t="s">
        <v>204</v>
      </c>
      <c r="L62" s="120"/>
      <c r="M62" s="120"/>
      <c r="N62" s="120" t="s">
        <v>223</v>
      </c>
      <c r="O62" s="120" t="s">
        <v>338</v>
      </c>
      <c r="P62" s="124">
        <v>41061</v>
      </c>
      <c r="Q62" s="120" t="s">
        <v>1212</v>
      </c>
      <c r="R62" s="120" t="s">
        <v>886</v>
      </c>
      <c r="S62" s="120" t="s">
        <v>890</v>
      </c>
      <c r="T62" s="124">
        <v>45657</v>
      </c>
      <c r="U62" s="122">
        <v>3.6469999999999998</v>
      </c>
      <c r="V62" s="122">
        <v>702.79039</v>
      </c>
      <c r="W62" s="122">
        <v>2563.07654</v>
      </c>
      <c r="X62" s="123">
        <v>1.3899999999999999E-4</v>
      </c>
      <c r="Y62" s="123">
        <v>1.635E-3</v>
      </c>
      <c r="Z62" s="123">
        <v>3.6000000000000001E-5</v>
      </c>
      <c r="AA62" s="159"/>
      <c r="AB62" s="159"/>
    </row>
    <row r="63" spans="1:28" ht="15" customHeight="1">
      <c r="A63" s="121">
        <v>279</v>
      </c>
      <c r="B63" s="121">
        <v>279</v>
      </c>
      <c r="C63" s="120" t="s">
        <v>2054</v>
      </c>
      <c r="D63" s="121"/>
      <c r="E63" s="120"/>
      <c r="F63" s="120" t="s">
        <v>2083</v>
      </c>
      <c r="G63" s="121">
        <v>40000770</v>
      </c>
      <c r="H63" s="120" t="s">
        <v>311</v>
      </c>
      <c r="I63" s="120" t="s">
        <v>1001</v>
      </c>
      <c r="J63" s="120"/>
      <c r="K63" s="120" t="s">
        <v>204</v>
      </c>
      <c r="L63" s="120"/>
      <c r="M63" s="120"/>
      <c r="N63" s="120" t="s">
        <v>292</v>
      </c>
      <c r="O63" s="120" t="s">
        <v>338</v>
      </c>
      <c r="P63" s="124">
        <v>43513</v>
      </c>
      <c r="Q63" s="120" t="s">
        <v>1209</v>
      </c>
      <c r="R63" s="120" t="s">
        <v>886</v>
      </c>
      <c r="S63" s="120" t="s">
        <v>890</v>
      </c>
      <c r="T63" s="124">
        <v>45657</v>
      </c>
      <c r="U63" s="122">
        <v>3.7964000000000002</v>
      </c>
      <c r="V63" s="122">
        <v>163.56399999999999</v>
      </c>
      <c r="W63" s="122">
        <v>620.95437000000004</v>
      </c>
      <c r="X63" s="123">
        <v>1.63E-4</v>
      </c>
      <c r="Y63" s="123">
        <v>3.9599999999999998E-4</v>
      </c>
      <c r="Z63" s="123">
        <v>7.9999999999999996E-6</v>
      </c>
      <c r="AA63" s="159"/>
      <c r="AB63" s="159"/>
    </row>
    <row r="64" spans="1:28" ht="15" customHeight="1">
      <c r="A64" s="121">
        <v>279</v>
      </c>
      <c r="B64" s="121">
        <v>279</v>
      </c>
      <c r="C64" s="120" t="s">
        <v>2084</v>
      </c>
      <c r="D64" s="121"/>
      <c r="E64" s="120"/>
      <c r="F64" s="120" t="s">
        <v>2085</v>
      </c>
      <c r="G64" s="121">
        <v>60388675</v>
      </c>
      <c r="H64" s="120" t="s">
        <v>311</v>
      </c>
      <c r="I64" s="120" t="s">
        <v>1001</v>
      </c>
      <c r="J64" s="120"/>
      <c r="K64" s="120" t="s">
        <v>204</v>
      </c>
      <c r="L64" s="120"/>
      <c r="M64" s="120"/>
      <c r="N64" s="120" t="s">
        <v>295</v>
      </c>
      <c r="O64" s="120" t="s">
        <v>338</v>
      </c>
      <c r="P64" s="124">
        <v>43251</v>
      </c>
      <c r="Q64" s="120" t="s">
        <v>1212</v>
      </c>
      <c r="R64" s="120" t="s">
        <v>886</v>
      </c>
      <c r="S64" s="120" t="s">
        <v>890</v>
      </c>
      <c r="T64" s="124">
        <v>45657</v>
      </c>
      <c r="U64" s="122">
        <v>3.6469999999999998</v>
      </c>
      <c r="V64" s="122">
        <v>8904.1638399999993</v>
      </c>
      <c r="W64" s="122">
        <v>32473.485530000002</v>
      </c>
      <c r="X64" s="123">
        <v>4.9399999999999997E-4</v>
      </c>
      <c r="Y64" s="123">
        <v>2.0726999999999999E-2</v>
      </c>
      <c r="Z64" s="123">
        <v>4.6500000000000003E-4</v>
      </c>
      <c r="AA64" s="159"/>
      <c r="AB64" s="159"/>
    </row>
    <row r="65" spans="1:28" ht="15" customHeight="1">
      <c r="A65" s="121">
        <v>279</v>
      </c>
      <c r="B65" s="121">
        <v>279</v>
      </c>
      <c r="C65" s="120" t="s">
        <v>2086</v>
      </c>
      <c r="D65" s="121"/>
      <c r="E65" s="120"/>
      <c r="F65" s="120" t="s">
        <v>2087</v>
      </c>
      <c r="G65" s="121">
        <v>60328044</v>
      </c>
      <c r="H65" s="120" t="s">
        <v>311</v>
      </c>
      <c r="I65" s="120" t="s">
        <v>1001</v>
      </c>
      <c r="J65" s="120"/>
      <c r="K65" s="120" t="s">
        <v>204</v>
      </c>
      <c r="L65" s="120"/>
      <c r="M65" s="120"/>
      <c r="N65" s="120" t="s">
        <v>223</v>
      </c>
      <c r="O65" s="120" t="s">
        <v>338</v>
      </c>
      <c r="P65" s="124">
        <v>43312</v>
      </c>
      <c r="Q65" s="120" t="s">
        <v>1212</v>
      </c>
      <c r="R65" s="120" t="s">
        <v>886</v>
      </c>
      <c r="S65" s="120" t="s">
        <v>890</v>
      </c>
      <c r="T65" s="124">
        <v>45657</v>
      </c>
      <c r="U65" s="122">
        <v>3.6469999999999998</v>
      </c>
      <c r="V65" s="122">
        <v>3880.5935899999999</v>
      </c>
      <c r="W65" s="122">
        <v>14152.524810000001</v>
      </c>
      <c r="X65" s="123">
        <v>1.2126E-2</v>
      </c>
      <c r="Y65" s="123">
        <v>9.0329999999999994E-3</v>
      </c>
      <c r="Z65" s="123">
        <v>2.02E-4</v>
      </c>
      <c r="AA65" s="159"/>
      <c r="AB65" s="159"/>
    </row>
    <row r="66" spans="1:28" ht="15" customHeight="1">
      <c r="A66" s="121">
        <v>279</v>
      </c>
      <c r="B66" s="121">
        <v>279</v>
      </c>
      <c r="C66" s="120" t="s">
        <v>2088</v>
      </c>
      <c r="D66" s="121"/>
      <c r="E66" s="120"/>
      <c r="F66" s="120" t="s">
        <v>2088</v>
      </c>
      <c r="G66" s="121">
        <v>62013932</v>
      </c>
      <c r="H66" s="120" t="s">
        <v>311</v>
      </c>
      <c r="I66" s="120" t="s">
        <v>1001</v>
      </c>
      <c r="J66" s="120"/>
      <c r="K66" s="120" t="s">
        <v>204</v>
      </c>
      <c r="L66" s="120"/>
      <c r="M66" s="120"/>
      <c r="N66" s="120" t="s">
        <v>295</v>
      </c>
      <c r="O66" s="120" t="s">
        <v>338</v>
      </c>
      <c r="P66" s="124">
        <v>45553</v>
      </c>
      <c r="Q66" s="120" t="s">
        <v>1212</v>
      </c>
      <c r="R66" s="120" t="s">
        <v>886</v>
      </c>
      <c r="S66" s="120" t="s">
        <v>890</v>
      </c>
      <c r="T66" s="124">
        <v>45657</v>
      </c>
      <c r="U66" s="122">
        <v>3.6469999999999998</v>
      </c>
      <c r="V66" s="122">
        <v>2380.9479700000002</v>
      </c>
      <c r="W66" s="122">
        <v>8683.3172300000006</v>
      </c>
      <c r="X66" s="123">
        <v>8.0000000000000007E-5</v>
      </c>
      <c r="Y66" s="123">
        <v>5.5420000000000001E-3</v>
      </c>
      <c r="Z66" s="123">
        <v>1.2400000000000001E-4</v>
      </c>
      <c r="AA66" s="159"/>
      <c r="AB66" s="159"/>
    </row>
    <row r="67" spans="1:28" ht="15" customHeight="1">
      <c r="A67" s="121">
        <v>279</v>
      </c>
      <c r="B67" s="121">
        <v>279</v>
      </c>
      <c r="C67" s="120" t="s">
        <v>2054</v>
      </c>
      <c r="D67" s="121"/>
      <c r="E67" s="120"/>
      <c r="F67" s="120" t="s">
        <v>2089</v>
      </c>
      <c r="G67" s="121">
        <v>41000804</v>
      </c>
      <c r="H67" s="120" t="s">
        <v>311</v>
      </c>
      <c r="I67" s="120" t="s">
        <v>1001</v>
      </c>
      <c r="J67" s="120"/>
      <c r="K67" s="120" t="s">
        <v>204</v>
      </c>
      <c r="L67" s="120"/>
      <c r="M67" s="120"/>
      <c r="N67" s="120" t="s">
        <v>292</v>
      </c>
      <c r="O67" s="120" t="s">
        <v>338</v>
      </c>
      <c r="P67" s="124">
        <v>43513</v>
      </c>
      <c r="Q67" s="120" t="s">
        <v>1209</v>
      </c>
      <c r="R67" s="120" t="s">
        <v>886</v>
      </c>
      <c r="S67" s="120" t="s">
        <v>890</v>
      </c>
      <c r="T67" s="124">
        <v>45657</v>
      </c>
      <c r="U67" s="122">
        <v>3.7964000000000002</v>
      </c>
      <c r="V67" s="122">
        <v>327.64299999999997</v>
      </c>
      <c r="W67" s="122">
        <v>1243.8638900000001</v>
      </c>
      <c r="X67" s="123">
        <v>3.2699999999999998E-4</v>
      </c>
      <c r="Y67" s="123">
        <v>7.9299999999999998E-4</v>
      </c>
      <c r="Z67" s="123">
        <v>1.7E-5</v>
      </c>
      <c r="AA67" s="159"/>
      <c r="AB67" s="159"/>
    </row>
    <row r="68" spans="1:28" ht="15" customHeight="1">
      <c r="A68" s="121">
        <v>279</v>
      </c>
      <c r="B68" s="121">
        <v>279</v>
      </c>
      <c r="C68" s="120" t="s">
        <v>2090</v>
      </c>
      <c r="D68" s="121"/>
      <c r="E68" s="120"/>
      <c r="F68" s="120" t="s">
        <v>2091</v>
      </c>
      <c r="G68" s="121">
        <v>40000507</v>
      </c>
      <c r="H68" s="120" t="s">
        <v>311</v>
      </c>
      <c r="I68" s="120" t="s">
        <v>1001</v>
      </c>
      <c r="J68" s="120"/>
      <c r="K68" s="120" t="s">
        <v>204</v>
      </c>
      <c r="L68" s="120"/>
      <c r="M68" s="120"/>
      <c r="N68" s="120" t="s">
        <v>292</v>
      </c>
      <c r="O68" s="120" t="s">
        <v>338</v>
      </c>
      <c r="P68" s="124">
        <v>43513</v>
      </c>
      <c r="Q68" s="120" t="s">
        <v>1209</v>
      </c>
      <c r="R68" s="120" t="s">
        <v>886</v>
      </c>
      <c r="S68" s="120" t="s">
        <v>890</v>
      </c>
      <c r="T68" s="124">
        <v>45657</v>
      </c>
      <c r="U68" s="122">
        <v>3.7964000000000002</v>
      </c>
      <c r="V68" s="122">
        <v>905.24099999999999</v>
      </c>
      <c r="W68" s="122">
        <v>3436.6569300000001</v>
      </c>
      <c r="X68" s="123">
        <v>9.0499999999999999E-4</v>
      </c>
      <c r="Y68" s="123">
        <v>2.1930000000000001E-3</v>
      </c>
      <c r="Z68" s="123">
        <v>4.8999999999999998E-5</v>
      </c>
      <c r="AA68" s="159"/>
      <c r="AB68" s="159"/>
    </row>
    <row r="69" spans="1:28" ht="15" customHeight="1">
      <c r="A69" s="121">
        <v>279</v>
      </c>
      <c r="B69" s="121">
        <v>279</v>
      </c>
      <c r="C69" s="120" t="s">
        <v>2092</v>
      </c>
      <c r="D69" s="121"/>
      <c r="E69" s="120"/>
      <c r="F69" s="120" t="s">
        <v>2093</v>
      </c>
      <c r="G69" s="121">
        <v>9840535</v>
      </c>
      <c r="H69" s="120" t="s">
        <v>311</v>
      </c>
      <c r="I69" s="120" t="s">
        <v>1001</v>
      </c>
      <c r="J69" s="120"/>
      <c r="K69" s="120" t="s">
        <v>204</v>
      </c>
      <c r="L69" s="120"/>
      <c r="M69" s="120"/>
      <c r="N69" s="120" t="s">
        <v>292</v>
      </c>
      <c r="O69" s="120" t="s">
        <v>338</v>
      </c>
      <c r="P69" s="124">
        <v>40175</v>
      </c>
      <c r="Q69" s="120" t="s">
        <v>1209</v>
      </c>
      <c r="R69" s="120" t="s">
        <v>886</v>
      </c>
      <c r="S69" s="120" t="s">
        <v>890</v>
      </c>
      <c r="T69" s="124">
        <v>45657</v>
      </c>
      <c r="U69" s="122">
        <v>3.7964000000000002</v>
      </c>
      <c r="V69" s="122">
        <v>1558.7569000000001</v>
      </c>
      <c r="W69" s="122">
        <v>5917.6646899999996</v>
      </c>
      <c r="X69" s="123">
        <v>8.659E-3</v>
      </c>
      <c r="Y69" s="123">
        <v>3.777E-3</v>
      </c>
      <c r="Z69" s="123">
        <v>8.3999999999999995E-5</v>
      </c>
      <c r="AA69" s="159"/>
      <c r="AB69" s="159"/>
    </row>
    <row r="70" spans="1:28" ht="15" customHeight="1">
      <c r="A70" s="121">
        <v>279</v>
      </c>
      <c r="B70" s="121">
        <v>279</v>
      </c>
      <c r="C70" s="120" t="s">
        <v>2090</v>
      </c>
      <c r="D70" s="121"/>
      <c r="E70" s="120"/>
      <c r="F70" s="120" t="s">
        <v>2094</v>
      </c>
      <c r="G70" s="121">
        <v>40000515</v>
      </c>
      <c r="H70" s="120" t="s">
        <v>311</v>
      </c>
      <c r="I70" s="120" t="s">
        <v>1001</v>
      </c>
      <c r="J70" s="120"/>
      <c r="K70" s="120" t="s">
        <v>204</v>
      </c>
      <c r="L70" s="120"/>
      <c r="M70" s="120"/>
      <c r="N70" s="120" t="s">
        <v>292</v>
      </c>
      <c r="O70" s="120" t="s">
        <v>338</v>
      </c>
      <c r="P70" s="124">
        <v>43513</v>
      </c>
      <c r="Q70" s="120" t="s">
        <v>1209</v>
      </c>
      <c r="R70" s="120" t="s">
        <v>886</v>
      </c>
      <c r="S70" s="120" t="s">
        <v>890</v>
      </c>
      <c r="T70" s="124">
        <v>45657</v>
      </c>
      <c r="U70" s="122">
        <v>3.7964000000000002</v>
      </c>
      <c r="V70" s="122">
        <v>1221.1790000000001</v>
      </c>
      <c r="W70" s="122">
        <v>4636.0839599999999</v>
      </c>
      <c r="X70" s="123">
        <v>1.2210000000000001E-3</v>
      </c>
      <c r="Y70" s="123">
        <v>2.9589999999999998E-3</v>
      </c>
      <c r="Z70" s="123">
        <v>6.6000000000000005E-5</v>
      </c>
      <c r="AA70" s="159"/>
      <c r="AB70" s="159"/>
    </row>
    <row r="71" spans="1:28" ht="15" customHeight="1">
      <c r="A71" s="121">
        <v>279</v>
      </c>
      <c r="B71" s="121">
        <v>279</v>
      </c>
      <c r="C71" s="120" t="s">
        <v>1982</v>
      </c>
      <c r="D71" s="121"/>
      <c r="E71" s="120"/>
      <c r="F71" s="120" t="s">
        <v>2095</v>
      </c>
      <c r="G71" s="121">
        <v>62021019</v>
      </c>
      <c r="H71" s="120" t="s">
        <v>311</v>
      </c>
      <c r="I71" s="120" t="s">
        <v>1006</v>
      </c>
      <c r="J71" s="120"/>
      <c r="K71" s="120" t="s">
        <v>204</v>
      </c>
      <c r="L71" s="120"/>
      <c r="M71" s="120"/>
      <c r="N71" s="120" t="s">
        <v>295</v>
      </c>
      <c r="O71" s="120" t="s">
        <v>338</v>
      </c>
      <c r="P71" s="124">
        <v>44824</v>
      </c>
      <c r="Q71" s="120" t="s">
        <v>1212</v>
      </c>
      <c r="R71" s="120" t="s">
        <v>886</v>
      </c>
      <c r="S71" s="120" t="s">
        <v>890</v>
      </c>
      <c r="T71" s="124">
        <v>45657</v>
      </c>
      <c r="U71" s="122">
        <v>3.6469999999999998</v>
      </c>
      <c r="V71" s="122">
        <v>1750.8798999999999</v>
      </c>
      <c r="W71" s="122">
        <v>6385.4589999999998</v>
      </c>
      <c r="X71" s="123">
        <v>4.3769999999999998E-3</v>
      </c>
      <c r="Y71" s="123">
        <v>4.0749999999999996E-3</v>
      </c>
      <c r="Z71" s="123">
        <v>9.1000000000000003E-5</v>
      </c>
      <c r="AA71" s="159"/>
      <c r="AB71" s="159"/>
    </row>
    <row r="72" spans="1:28" ht="15" customHeight="1">
      <c r="A72" s="121">
        <v>279</v>
      </c>
      <c r="B72" s="121">
        <v>279</v>
      </c>
      <c r="C72" s="120" t="s">
        <v>2096</v>
      </c>
      <c r="D72" s="121"/>
      <c r="E72" s="120"/>
      <c r="F72" s="120" t="s">
        <v>2097</v>
      </c>
      <c r="G72" s="121">
        <v>60353299</v>
      </c>
      <c r="H72" s="120" t="s">
        <v>311</v>
      </c>
      <c r="I72" s="120" t="s">
        <v>1001</v>
      </c>
      <c r="J72" s="120"/>
      <c r="K72" s="120" t="s">
        <v>204</v>
      </c>
      <c r="L72" s="120"/>
      <c r="M72" s="120"/>
      <c r="N72" s="120" t="s">
        <v>303</v>
      </c>
      <c r="O72" s="120" t="s">
        <v>338</v>
      </c>
      <c r="P72" s="124">
        <v>42194</v>
      </c>
      <c r="Q72" s="120" t="s">
        <v>1212</v>
      </c>
      <c r="R72" s="120" t="s">
        <v>886</v>
      </c>
      <c r="S72" s="120" t="s">
        <v>890</v>
      </c>
      <c r="T72" s="124">
        <v>45657</v>
      </c>
      <c r="U72" s="122">
        <v>3.6469999999999998</v>
      </c>
      <c r="V72" s="122">
        <v>21.06372</v>
      </c>
      <c r="W72" s="122">
        <v>76.819379999999995</v>
      </c>
      <c r="X72" s="123">
        <v>2.3E-5</v>
      </c>
      <c r="Y72" s="123">
        <v>4.8999999999999998E-5</v>
      </c>
      <c r="Z72" s="123">
        <v>9.9999999999999995E-7</v>
      </c>
      <c r="AA72" s="159"/>
      <c r="AB72" s="159"/>
    </row>
    <row r="73" spans="1:28" ht="15" customHeight="1">
      <c r="A73" s="121">
        <v>279</v>
      </c>
      <c r="B73" s="121">
        <v>279</v>
      </c>
      <c r="C73" s="120" t="s">
        <v>2098</v>
      </c>
      <c r="D73" s="121"/>
      <c r="E73" s="120"/>
      <c r="F73" s="120" t="s">
        <v>2099</v>
      </c>
      <c r="G73" s="121">
        <v>60318607</v>
      </c>
      <c r="H73" s="120" t="s">
        <v>311</v>
      </c>
      <c r="I73" s="120" t="s">
        <v>1001</v>
      </c>
      <c r="J73" s="120"/>
      <c r="K73" s="120" t="s">
        <v>204</v>
      </c>
      <c r="L73" s="120"/>
      <c r="M73" s="120"/>
      <c r="N73" s="120" t="s">
        <v>223</v>
      </c>
      <c r="O73" s="120" t="s">
        <v>338</v>
      </c>
      <c r="P73" s="124">
        <v>43485</v>
      </c>
      <c r="Q73" s="120" t="s">
        <v>1212</v>
      </c>
      <c r="R73" s="120" t="s">
        <v>886</v>
      </c>
      <c r="S73" s="120" t="s">
        <v>890</v>
      </c>
      <c r="T73" s="124">
        <v>45657</v>
      </c>
      <c r="U73" s="122">
        <v>3.6469999999999998</v>
      </c>
      <c r="V73" s="122">
        <v>78.633899999999997</v>
      </c>
      <c r="W73" s="122">
        <v>286.77785</v>
      </c>
      <c r="X73" s="123">
        <v>1.06E-4</v>
      </c>
      <c r="Y73" s="123">
        <v>1.83E-4</v>
      </c>
      <c r="Z73" s="123">
        <v>3.9999999999999998E-6</v>
      </c>
      <c r="AA73" s="159"/>
      <c r="AB73" s="159"/>
    </row>
    <row r="74" spans="1:28" ht="15" customHeight="1">
      <c r="A74" s="121">
        <v>279</v>
      </c>
      <c r="B74" s="121">
        <v>279</v>
      </c>
      <c r="C74" s="120" t="s">
        <v>2100</v>
      </c>
      <c r="D74" s="121"/>
      <c r="E74" s="120"/>
      <c r="F74" s="120" t="s">
        <v>2101</v>
      </c>
      <c r="G74" s="121">
        <v>44000108</v>
      </c>
      <c r="H74" s="120" t="s">
        <v>311</v>
      </c>
      <c r="I74" s="120" t="s">
        <v>1001</v>
      </c>
      <c r="J74" s="120"/>
      <c r="K74" s="120" t="s">
        <v>204</v>
      </c>
      <c r="L74" s="120"/>
      <c r="M74" s="120"/>
      <c r="N74" s="120" t="s">
        <v>292</v>
      </c>
      <c r="O74" s="120" t="s">
        <v>338</v>
      </c>
      <c r="P74" s="124">
        <v>45473</v>
      </c>
      <c r="Q74" s="120" t="s">
        <v>1212</v>
      </c>
      <c r="R74" s="120" t="s">
        <v>886</v>
      </c>
      <c r="S74" s="120" t="s">
        <v>890</v>
      </c>
      <c r="T74" s="124">
        <v>45657</v>
      </c>
      <c r="U74" s="122">
        <v>3.6469999999999998</v>
      </c>
      <c r="V74" s="122">
        <v>1966.7626299999999</v>
      </c>
      <c r="W74" s="122">
        <v>7172.7833099999998</v>
      </c>
      <c r="X74" s="123">
        <v>6.5499999999999998E-4</v>
      </c>
      <c r="Y74" s="123">
        <v>4.5779999999999996E-3</v>
      </c>
      <c r="Z74" s="123">
        <v>1.02E-4</v>
      </c>
      <c r="AA74" s="159"/>
      <c r="AB74" s="159"/>
    </row>
    <row r="75" spans="1:28" ht="15" customHeight="1">
      <c r="A75" s="121">
        <v>279</v>
      </c>
      <c r="B75" s="121">
        <v>279</v>
      </c>
      <c r="C75" s="120" t="s">
        <v>2102</v>
      </c>
      <c r="D75" s="121"/>
      <c r="E75" s="120"/>
      <c r="F75" s="120" t="s">
        <v>2103</v>
      </c>
      <c r="G75" s="121">
        <v>60294100</v>
      </c>
      <c r="H75" s="120" t="s">
        <v>311</v>
      </c>
      <c r="I75" s="120" t="s">
        <v>1001</v>
      </c>
      <c r="J75" s="120"/>
      <c r="K75" s="120" t="s">
        <v>204</v>
      </c>
      <c r="L75" s="120"/>
      <c r="M75" s="120"/>
      <c r="N75" s="120" t="s">
        <v>223</v>
      </c>
      <c r="O75" s="120" t="s">
        <v>338</v>
      </c>
      <c r="P75" s="124">
        <v>43553</v>
      </c>
      <c r="Q75" s="120" t="s">
        <v>1212</v>
      </c>
      <c r="R75" s="120" t="s">
        <v>886</v>
      </c>
      <c r="S75" s="120" t="s">
        <v>890</v>
      </c>
      <c r="T75" s="124">
        <v>45657</v>
      </c>
      <c r="U75" s="122">
        <v>3.6469999999999998</v>
      </c>
      <c r="V75" s="122">
        <v>6.7377000000000002</v>
      </c>
      <c r="W75" s="122">
        <v>24.572379999999999</v>
      </c>
      <c r="X75" s="123">
        <v>1.7E-5</v>
      </c>
      <c r="Y75" s="123">
        <v>1.5E-5</v>
      </c>
      <c r="Z75" s="123">
        <v>0</v>
      </c>
      <c r="AA75" s="159"/>
      <c r="AB75" s="159"/>
    </row>
    <row r="76" spans="1:28" ht="15" customHeight="1">
      <c r="A76" s="121">
        <v>279</v>
      </c>
      <c r="B76" s="121">
        <v>279</v>
      </c>
      <c r="C76" s="120" t="s">
        <v>2104</v>
      </c>
      <c r="D76" s="121"/>
      <c r="E76" s="120"/>
      <c r="F76" s="120" t="s">
        <v>2105</v>
      </c>
      <c r="G76" s="121">
        <v>62020620</v>
      </c>
      <c r="H76" s="120" t="s">
        <v>311</v>
      </c>
      <c r="I76" s="120" t="s">
        <v>1002</v>
      </c>
      <c r="J76" s="120"/>
      <c r="K76" s="120" t="s">
        <v>204</v>
      </c>
      <c r="L76" s="120"/>
      <c r="M76" s="120"/>
      <c r="N76" s="120" t="s">
        <v>207</v>
      </c>
      <c r="O76" s="120" t="s">
        <v>337</v>
      </c>
      <c r="P76" s="124">
        <v>41030</v>
      </c>
      <c r="Q76" s="120" t="s">
        <v>1226</v>
      </c>
      <c r="R76" s="120" t="s">
        <v>886</v>
      </c>
      <c r="S76" s="120" t="s">
        <v>890</v>
      </c>
      <c r="T76" s="124">
        <v>45657</v>
      </c>
      <c r="U76" s="122">
        <v>2.2642000000000002</v>
      </c>
      <c r="V76" s="122">
        <v>8330.5125000000007</v>
      </c>
      <c r="W76" s="122">
        <v>18861.946400000001</v>
      </c>
      <c r="X76" s="123">
        <v>0.18512200000000001</v>
      </c>
      <c r="Y76" s="123">
        <v>1.2038999999999999E-2</v>
      </c>
      <c r="Z76" s="123">
        <v>2.7E-4</v>
      </c>
      <c r="AA76" s="159"/>
      <c r="AB76" s="159"/>
    </row>
    <row r="77" spans="1:28" ht="15" customHeight="1">
      <c r="A77" s="121">
        <v>279</v>
      </c>
      <c r="B77" s="121">
        <v>279</v>
      </c>
      <c r="C77" s="120" t="s">
        <v>2050</v>
      </c>
      <c r="D77" s="121"/>
      <c r="E77" s="120"/>
      <c r="F77" s="120" t="s">
        <v>2106</v>
      </c>
      <c r="G77" s="121">
        <v>45000100</v>
      </c>
      <c r="H77" s="120" t="s">
        <v>311</v>
      </c>
      <c r="I77" s="120" t="s">
        <v>1006</v>
      </c>
      <c r="J77" s="120"/>
      <c r="K77" s="120" t="s">
        <v>204</v>
      </c>
      <c r="L77" s="120"/>
      <c r="M77" s="120"/>
      <c r="N77" s="120" t="s">
        <v>223</v>
      </c>
      <c r="O77" s="120" t="s">
        <v>338</v>
      </c>
      <c r="P77" s="124">
        <v>45473</v>
      </c>
      <c r="Q77" s="120" t="s">
        <v>1212</v>
      </c>
      <c r="R77" s="120" t="s">
        <v>886</v>
      </c>
      <c r="S77" s="120" t="s">
        <v>890</v>
      </c>
      <c r="T77" s="124">
        <v>45657</v>
      </c>
      <c r="U77" s="122">
        <v>3.6469999999999998</v>
      </c>
      <c r="V77" s="122">
        <v>-925.40097000000003</v>
      </c>
      <c r="W77" s="122">
        <v>-3374.9373399999999</v>
      </c>
      <c r="X77" s="123">
        <v>0</v>
      </c>
      <c r="Y77" s="123">
        <v>-2.1540000000000001E-3</v>
      </c>
      <c r="Z77" s="123">
        <v>-4.8000000000000001E-5</v>
      </c>
      <c r="AA77" s="159"/>
      <c r="AB77" s="159"/>
    </row>
    <row r="78" spans="1:28" ht="15" customHeight="1">
      <c r="A78" s="121">
        <v>279</v>
      </c>
      <c r="B78" s="121">
        <v>279</v>
      </c>
      <c r="C78" s="120" t="s">
        <v>2107</v>
      </c>
      <c r="D78" s="121"/>
      <c r="E78" s="120"/>
      <c r="F78" s="120" t="s">
        <v>2108</v>
      </c>
      <c r="G78" s="121">
        <v>60298742</v>
      </c>
      <c r="H78" s="120" t="s">
        <v>311</v>
      </c>
      <c r="I78" s="120" t="s">
        <v>1005</v>
      </c>
      <c r="J78" s="120"/>
      <c r="K78" s="120" t="s">
        <v>204</v>
      </c>
      <c r="L78" s="120"/>
      <c r="M78" s="120"/>
      <c r="N78" s="120" t="s">
        <v>223</v>
      </c>
      <c r="O78" s="120" t="s">
        <v>338</v>
      </c>
      <c r="P78" s="124">
        <v>39769</v>
      </c>
      <c r="Q78" s="120" t="s">
        <v>1212</v>
      </c>
      <c r="R78" s="120" t="s">
        <v>886</v>
      </c>
      <c r="S78" s="120" t="s">
        <v>890</v>
      </c>
      <c r="T78" s="124">
        <v>45657</v>
      </c>
      <c r="U78" s="122">
        <v>3.6469999999999998</v>
      </c>
      <c r="V78" s="122">
        <v>724.09428000000003</v>
      </c>
      <c r="W78" s="122">
        <v>2640.7718199999999</v>
      </c>
      <c r="X78" s="123">
        <v>5.3000000000000001E-5</v>
      </c>
      <c r="Y78" s="123">
        <v>1.6850000000000001E-3</v>
      </c>
      <c r="Z78" s="123">
        <v>3.6999999999999998E-5</v>
      </c>
      <c r="AA78" s="159"/>
      <c r="AB78" s="159"/>
    </row>
    <row r="79" spans="1:28" ht="15" customHeight="1">
      <c r="A79" s="121">
        <v>279</v>
      </c>
      <c r="B79" s="121">
        <v>279</v>
      </c>
      <c r="C79" s="120" t="s">
        <v>1994</v>
      </c>
      <c r="D79" s="121"/>
      <c r="E79" s="120"/>
      <c r="F79" s="120" t="s">
        <v>2109</v>
      </c>
      <c r="G79" s="121">
        <v>62021274</v>
      </c>
      <c r="H79" s="120" t="s">
        <v>311</v>
      </c>
      <c r="I79" s="120" t="s">
        <v>1001</v>
      </c>
      <c r="J79" s="120"/>
      <c r="K79" s="120" t="s">
        <v>204</v>
      </c>
      <c r="L79" s="120"/>
      <c r="M79" s="120"/>
      <c r="N79" s="120" t="s">
        <v>292</v>
      </c>
      <c r="O79" s="120" t="s">
        <v>338</v>
      </c>
      <c r="P79" s="124">
        <v>45505</v>
      </c>
      <c r="Q79" s="120" t="s">
        <v>1209</v>
      </c>
      <c r="R79" s="120" t="s">
        <v>886</v>
      </c>
      <c r="S79" s="120" t="s">
        <v>890</v>
      </c>
      <c r="T79" s="124">
        <v>45657</v>
      </c>
      <c r="U79" s="122">
        <v>3.7964000000000002</v>
      </c>
      <c r="V79" s="122">
        <v>2342.2920300000001</v>
      </c>
      <c r="W79" s="122">
        <v>8892.2774599999993</v>
      </c>
      <c r="X79" s="123">
        <v>2.4000000000000001E-5</v>
      </c>
      <c r="Y79" s="123">
        <v>5.6750000000000004E-3</v>
      </c>
      <c r="Z79" s="123">
        <v>1.27E-4</v>
      </c>
      <c r="AA79" s="159"/>
      <c r="AB79" s="159"/>
    </row>
    <row r="80" spans="1:28" ht="15" customHeight="1">
      <c r="A80" s="121">
        <v>279</v>
      </c>
      <c r="B80" s="121">
        <v>279</v>
      </c>
      <c r="C80" s="120" t="s">
        <v>2100</v>
      </c>
      <c r="D80" s="121"/>
      <c r="E80" s="120"/>
      <c r="F80" s="120" t="s">
        <v>2110</v>
      </c>
      <c r="G80" s="121">
        <v>9840580</v>
      </c>
      <c r="H80" s="120" t="s">
        <v>311</v>
      </c>
      <c r="I80" s="120" t="s">
        <v>1001</v>
      </c>
      <c r="J80" s="120"/>
      <c r="K80" s="120" t="s">
        <v>204</v>
      </c>
      <c r="L80" s="120"/>
      <c r="M80" s="120"/>
      <c r="N80" s="120" t="s">
        <v>295</v>
      </c>
      <c r="O80" s="120" t="s">
        <v>338</v>
      </c>
      <c r="P80" s="124">
        <v>41620</v>
      </c>
      <c r="Q80" s="120" t="s">
        <v>1212</v>
      </c>
      <c r="R80" s="120" t="s">
        <v>886</v>
      </c>
      <c r="S80" s="120" t="s">
        <v>890</v>
      </c>
      <c r="T80" s="124">
        <v>45657</v>
      </c>
      <c r="U80" s="122">
        <v>3.6469999999999998</v>
      </c>
      <c r="V80" s="122">
        <v>28987.060750000001</v>
      </c>
      <c r="W80" s="122">
        <v>105715.81054999999</v>
      </c>
      <c r="X80" s="123">
        <v>0.193247</v>
      </c>
      <c r="Y80" s="123">
        <v>6.7475999999999994E-2</v>
      </c>
      <c r="Z80" s="123">
        <v>1.5139999999999999E-3</v>
      </c>
      <c r="AA80" s="159"/>
      <c r="AB80" s="159"/>
    </row>
    <row r="81" spans="1:28" ht="15" customHeight="1">
      <c r="A81" s="121">
        <v>279</v>
      </c>
      <c r="B81" s="121">
        <v>279</v>
      </c>
      <c r="C81" s="120" t="s">
        <v>2111</v>
      </c>
      <c r="D81" s="121"/>
      <c r="E81" s="120"/>
      <c r="F81" s="120" t="s">
        <v>2112</v>
      </c>
      <c r="G81" s="121">
        <v>62021654</v>
      </c>
      <c r="H81" s="120" t="s">
        <v>311</v>
      </c>
      <c r="I81" s="120" t="s">
        <v>1004</v>
      </c>
      <c r="J81" s="120"/>
      <c r="K81" s="120" t="s">
        <v>204</v>
      </c>
      <c r="L81" s="120"/>
      <c r="M81" s="120"/>
      <c r="N81" s="120" t="s">
        <v>223</v>
      </c>
      <c r="O81" s="120" t="s">
        <v>338</v>
      </c>
      <c r="P81" s="124">
        <v>45385</v>
      </c>
      <c r="Q81" s="120" t="s">
        <v>1212</v>
      </c>
      <c r="R81" s="120" t="s">
        <v>886</v>
      </c>
      <c r="S81" s="120" t="s">
        <v>890</v>
      </c>
      <c r="T81" s="124">
        <v>45657</v>
      </c>
      <c r="U81" s="122">
        <v>3.6469999999999998</v>
      </c>
      <c r="V81" s="122">
        <v>2163.60356</v>
      </c>
      <c r="W81" s="122">
        <v>7890.6621800000003</v>
      </c>
      <c r="X81" s="123">
        <v>1.73E-3</v>
      </c>
      <c r="Y81" s="123">
        <v>5.0359999999999997E-3</v>
      </c>
      <c r="Z81" s="123">
        <v>1.13E-4</v>
      </c>
      <c r="AA81" s="159"/>
      <c r="AB81" s="159"/>
    </row>
    <row r="82" spans="1:28" ht="15" customHeight="1">
      <c r="A82" s="121">
        <v>279</v>
      </c>
      <c r="B82" s="121">
        <v>279</v>
      </c>
      <c r="C82" s="120" t="s">
        <v>2113</v>
      </c>
      <c r="D82" s="121"/>
      <c r="E82" s="120"/>
      <c r="F82" s="120" t="s">
        <v>2114</v>
      </c>
      <c r="G82" s="121">
        <v>60395118</v>
      </c>
      <c r="H82" s="120" t="s">
        <v>311</v>
      </c>
      <c r="I82" s="120" t="s">
        <v>1001</v>
      </c>
      <c r="J82" s="120"/>
      <c r="K82" s="120" t="s">
        <v>204</v>
      </c>
      <c r="L82" s="120"/>
      <c r="M82" s="120"/>
      <c r="N82" s="120" t="s">
        <v>223</v>
      </c>
      <c r="O82" s="120" t="s">
        <v>338</v>
      </c>
      <c r="P82" s="124">
        <v>42257</v>
      </c>
      <c r="Q82" s="120" t="s">
        <v>1212</v>
      </c>
      <c r="R82" s="120" t="s">
        <v>886</v>
      </c>
      <c r="S82" s="120" t="s">
        <v>890</v>
      </c>
      <c r="T82" s="124">
        <v>45657</v>
      </c>
      <c r="U82" s="122">
        <v>3.6469999999999998</v>
      </c>
      <c r="V82" s="122">
        <v>2168.1525499999998</v>
      </c>
      <c r="W82" s="122">
        <v>7907.2523700000002</v>
      </c>
      <c r="X82" s="123">
        <v>1.175E-3</v>
      </c>
      <c r="Y82" s="123">
        <v>5.0470000000000003E-3</v>
      </c>
      <c r="Z82" s="123">
        <v>1.13E-4</v>
      </c>
      <c r="AA82" s="159"/>
      <c r="AB82" s="159"/>
    </row>
    <row r="83" spans="1:28" ht="15" customHeight="1">
      <c r="A83" s="121">
        <v>279</v>
      </c>
      <c r="B83" s="121">
        <v>279</v>
      </c>
      <c r="C83" s="120" t="s">
        <v>2115</v>
      </c>
      <c r="D83" s="121"/>
      <c r="E83" s="120"/>
      <c r="F83" s="120" t="s">
        <v>2116</v>
      </c>
      <c r="G83" s="121">
        <v>41000842</v>
      </c>
      <c r="H83" s="120" t="s">
        <v>311</v>
      </c>
      <c r="I83" s="120" t="s">
        <v>1001</v>
      </c>
      <c r="J83" s="120"/>
      <c r="K83" s="120" t="s">
        <v>204</v>
      </c>
      <c r="L83" s="120"/>
      <c r="M83" s="120"/>
      <c r="N83" s="120" t="s">
        <v>295</v>
      </c>
      <c r="O83" s="120" t="s">
        <v>338</v>
      </c>
      <c r="P83" s="124">
        <v>43513</v>
      </c>
      <c r="Q83" s="120" t="s">
        <v>1209</v>
      </c>
      <c r="R83" s="120" t="s">
        <v>886</v>
      </c>
      <c r="S83" s="120" t="s">
        <v>890</v>
      </c>
      <c r="T83" s="124">
        <v>45657</v>
      </c>
      <c r="U83" s="122">
        <v>3.7964000000000002</v>
      </c>
      <c r="V83" s="122">
        <v>435.67</v>
      </c>
      <c r="W83" s="122">
        <v>1653.97759</v>
      </c>
      <c r="X83" s="123">
        <v>4.35E-4</v>
      </c>
      <c r="Y83" s="123">
        <v>1.0549999999999999E-3</v>
      </c>
      <c r="Z83" s="123">
        <v>2.3E-5</v>
      </c>
      <c r="AA83" s="159"/>
      <c r="AB83" s="159"/>
    </row>
    <row r="84" spans="1:28" ht="15" customHeight="1">
      <c r="A84" s="121">
        <v>279</v>
      </c>
      <c r="B84" s="121">
        <v>279</v>
      </c>
      <c r="C84" s="120" t="s">
        <v>2117</v>
      </c>
      <c r="D84" s="121"/>
      <c r="E84" s="120"/>
      <c r="F84" s="120" t="s">
        <v>2118</v>
      </c>
      <c r="G84" s="121">
        <v>41000859</v>
      </c>
      <c r="H84" s="120" t="s">
        <v>311</v>
      </c>
      <c r="I84" s="120" t="s">
        <v>1001</v>
      </c>
      <c r="J84" s="120"/>
      <c r="K84" s="120" t="s">
        <v>204</v>
      </c>
      <c r="L84" s="120"/>
      <c r="M84" s="120"/>
      <c r="N84" s="120" t="s">
        <v>211</v>
      </c>
      <c r="O84" s="120" t="s">
        <v>338</v>
      </c>
      <c r="P84" s="124">
        <v>43513</v>
      </c>
      <c r="Q84" s="120" t="s">
        <v>1209</v>
      </c>
      <c r="R84" s="120" t="s">
        <v>886</v>
      </c>
      <c r="S84" s="120" t="s">
        <v>890</v>
      </c>
      <c r="T84" s="124">
        <v>45657</v>
      </c>
      <c r="U84" s="122">
        <v>3.7964000000000002</v>
      </c>
      <c r="V84" s="122">
        <v>749.05499999999995</v>
      </c>
      <c r="W84" s="122">
        <v>2843.7123999999999</v>
      </c>
      <c r="X84" s="123">
        <v>3.7399999999999998E-4</v>
      </c>
      <c r="Y84" s="123">
        <v>1.815E-3</v>
      </c>
      <c r="Z84" s="123">
        <v>4.0000000000000003E-5</v>
      </c>
      <c r="AA84" s="159"/>
      <c r="AB84" s="159"/>
    </row>
    <row r="85" spans="1:28" ht="15" customHeight="1">
      <c r="A85" s="121">
        <v>279</v>
      </c>
      <c r="B85" s="121">
        <v>279</v>
      </c>
      <c r="C85" s="120" t="s">
        <v>2119</v>
      </c>
      <c r="D85" s="121"/>
      <c r="E85" s="120"/>
      <c r="F85" s="120" t="s">
        <v>2120</v>
      </c>
      <c r="G85" s="121">
        <v>60312816</v>
      </c>
      <c r="H85" s="120" t="s">
        <v>311</v>
      </c>
      <c r="I85" s="120" t="s">
        <v>1001</v>
      </c>
      <c r="J85" s="120"/>
      <c r="K85" s="120" t="s">
        <v>204</v>
      </c>
      <c r="L85" s="120"/>
      <c r="M85" s="120"/>
      <c r="N85" s="120" t="s">
        <v>288</v>
      </c>
      <c r="O85" s="120" t="s">
        <v>338</v>
      </c>
      <c r="P85" s="124">
        <v>43536</v>
      </c>
      <c r="Q85" s="120" t="s">
        <v>1212</v>
      </c>
      <c r="R85" s="120" t="s">
        <v>886</v>
      </c>
      <c r="S85" s="120" t="s">
        <v>890</v>
      </c>
      <c r="T85" s="124">
        <v>45657</v>
      </c>
      <c r="U85" s="122">
        <v>3.6469999999999998</v>
      </c>
      <c r="V85" s="122">
        <v>1053.4367</v>
      </c>
      <c r="W85" s="122">
        <v>3841.8842300000001</v>
      </c>
      <c r="X85" s="123">
        <v>4.0509999999999999E-3</v>
      </c>
      <c r="Y85" s="123">
        <v>2.3570000000000002E-3</v>
      </c>
      <c r="Z85" s="123">
        <v>5.5000000000000002E-5</v>
      </c>
      <c r="AA85" s="159"/>
      <c r="AB85" s="159"/>
    </row>
    <row r="86" spans="1:28" ht="15" customHeight="1">
      <c r="A86" s="121">
        <v>279</v>
      </c>
      <c r="B86" s="121">
        <v>279</v>
      </c>
      <c r="C86" s="120" t="s">
        <v>2121</v>
      </c>
      <c r="D86" s="121"/>
      <c r="E86" s="120"/>
      <c r="F86" s="120" t="s">
        <v>2122</v>
      </c>
      <c r="G86" s="121">
        <v>62005624</v>
      </c>
      <c r="H86" s="120" t="s">
        <v>311</v>
      </c>
      <c r="I86" s="120" t="s">
        <v>1001</v>
      </c>
      <c r="J86" s="120"/>
      <c r="K86" s="120" t="s">
        <v>204</v>
      </c>
      <c r="L86" s="120"/>
      <c r="M86" s="120"/>
      <c r="N86" s="120" t="s">
        <v>292</v>
      </c>
      <c r="O86" s="120" t="s">
        <v>338</v>
      </c>
      <c r="P86" s="124">
        <v>45376</v>
      </c>
      <c r="Q86" s="120" t="s">
        <v>1209</v>
      </c>
      <c r="R86" s="120" t="s">
        <v>886</v>
      </c>
      <c r="S86" s="120" t="s">
        <v>890</v>
      </c>
      <c r="T86" s="124">
        <v>45657</v>
      </c>
      <c r="U86" s="122">
        <v>3.7964000000000002</v>
      </c>
      <c r="V86" s="122">
        <v>289.71751999999998</v>
      </c>
      <c r="W86" s="122">
        <v>1099.8835999999999</v>
      </c>
      <c r="X86" s="123">
        <v>1.3500000000000001E-3</v>
      </c>
      <c r="Y86" s="123">
        <v>7.0200000000000004E-4</v>
      </c>
      <c r="Z86" s="123">
        <v>1.5E-5</v>
      </c>
      <c r="AA86" s="159"/>
      <c r="AB86" s="159"/>
    </row>
    <row r="87" spans="1:28" ht="15" customHeight="1">
      <c r="A87" s="121">
        <v>279</v>
      </c>
      <c r="B87" s="121">
        <v>279</v>
      </c>
      <c r="C87" s="120" t="s">
        <v>2123</v>
      </c>
      <c r="D87" s="121"/>
      <c r="E87" s="120"/>
      <c r="F87" s="120" t="s">
        <v>2124</v>
      </c>
      <c r="G87" s="121">
        <v>60385416</v>
      </c>
      <c r="H87" s="120" t="s">
        <v>311</v>
      </c>
      <c r="I87" s="120" t="s">
        <v>1001</v>
      </c>
      <c r="J87" s="120"/>
      <c r="K87" s="120" t="s">
        <v>204</v>
      </c>
      <c r="L87" s="120"/>
      <c r="M87" s="120"/>
      <c r="N87" s="120" t="s">
        <v>292</v>
      </c>
      <c r="O87" s="120" t="s">
        <v>338</v>
      </c>
      <c r="P87" s="124">
        <v>39366</v>
      </c>
      <c r="Q87" s="120" t="s">
        <v>1209</v>
      </c>
      <c r="R87" s="120" t="s">
        <v>886</v>
      </c>
      <c r="S87" s="120" t="s">
        <v>890</v>
      </c>
      <c r="T87" s="124">
        <v>45657</v>
      </c>
      <c r="U87" s="122">
        <v>3.7964000000000002</v>
      </c>
      <c r="V87" s="122">
        <v>589.31953999999996</v>
      </c>
      <c r="W87" s="122">
        <v>2237.2927100000002</v>
      </c>
      <c r="X87" s="123">
        <v>1.9599999999999999E-4</v>
      </c>
      <c r="Y87" s="123">
        <v>1.428E-3</v>
      </c>
      <c r="Z87" s="123">
        <v>3.1999999999999999E-5</v>
      </c>
      <c r="AA87" s="159"/>
      <c r="AB87" s="159"/>
    </row>
    <row r="88" spans="1:28" ht="15" customHeight="1">
      <c r="A88" s="121">
        <v>279</v>
      </c>
      <c r="B88" s="121">
        <v>279</v>
      </c>
      <c r="C88" s="120" t="s">
        <v>2125</v>
      </c>
      <c r="D88" s="121"/>
      <c r="E88" s="120"/>
      <c r="F88" s="120" t="s">
        <v>2126</v>
      </c>
      <c r="G88" s="121">
        <v>62015846</v>
      </c>
      <c r="H88" s="120" t="s">
        <v>311</v>
      </c>
      <c r="I88" s="120" t="s">
        <v>1001</v>
      </c>
      <c r="J88" s="120"/>
      <c r="K88" s="120" t="s">
        <v>204</v>
      </c>
      <c r="L88" s="120"/>
      <c r="M88" s="120"/>
      <c r="N88" s="120" t="s">
        <v>292</v>
      </c>
      <c r="O88" s="120" t="s">
        <v>338</v>
      </c>
      <c r="P88" s="124">
        <v>44910</v>
      </c>
      <c r="Q88" s="120" t="s">
        <v>1209</v>
      </c>
      <c r="R88" s="120" t="s">
        <v>886</v>
      </c>
      <c r="S88" s="120" t="s">
        <v>890</v>
      </c>
      <c r="T88" s="124">
        <v>45657</v>
      </c>
      <c r="U88" s="122">
        <v>3.7964000000000002</v>
      </c>
      <c r="V88" s="122">
        <v>670.81624999999997</v>
      </c>
      <c r="W88" s="122">
        <v>2546.6868199999999</v>
      </c>
      <c r="X88" s="123">
        <v>1.27E-4</v>
      </c>
      <c r="Y88" s="123">
        <v>1.6249999999999999E-3</v>
      </c>
      <c r="Z88" s="123">
        <v>3.6000000000000001E-5</v>
      </c>
      <c r="AA88" s="159"/>
      <c r="AB88" s="159"/>
    </row>
    <row r="89" spans="1:28" ht="15" customHeight="1">
      <c r="A89" s="121">
        <v>279</v>
      </c>
      <c r="B89" s="121">
        <v>279</v>
      </c>
      <c r="C89" s="120" t="s">
        <v>2054</v>
      </c>
      <c r="D89" s="121"/>
      <c r="E89" s="120"/>
      <c r="F89" s="120" t="s">
        <v>2127</v>
      </c>
      <c r="G89" s="121">
        <v>9988718</v>
      </c>
      <c r="H89" s="120" t="s">
        <v>311</v>
      </c>
      <c r="I89" s="120" t="s">
        <v>1001</v>
      </c>
      <c r="J89" s="120"/>
      <c r="K89" s="120" t="s">
        <v>204</v>
      </c>
      <c r="L89" s="120"/>
      <c r="M89" s="120"/>
      <c r="N89" s="120" t="s">
        <v>295</v>
      </c>
      <c r="O89" s="120" t="s">
        <v>338</v>
      </c>
      <c r="P89" s="124">
        <v>42124</v>
      </c>
      <c r="Q89" s="120" t="s">
        <v>1212</v>
      </c>
      <c r="R89" s="120" t="s">
        <v>886</v>
      </c>
      <c r="S89" s="120" t="s">
        <v>890</v>
      </c>
      <c r="T89" s="124">
        <v>45657</v>
      </c>
      <c r="U89" s="122">
        <v>3.6469999999999998</v>
      </c>
      <c r="V89" s="122">
        <v>1834.5001999999999</v>
      </c>
      <c r="W89" s="122">
        <v>6690.4222399999999</v>
      </c>
      <c r="X89" s="123">
        <v>7.7200000000000001E-4</v>
      </c>
      <c r="Y89" s="123">
        <v>4.2700000000000004E-3</v>
      </c>
      <c r="Z89" s="123">
        <v>9.5000000000000005E-5</v>
      </c>
      <c r="AA89" s="159"/>
      <c r="AB89" s="159"/>
    </row>
    <row r="90" spans="1:28" ht="15" customHeight="1">
      <c r="A90" s="121">
        <v>279</v>
      </c>
      <c r="B90" s="121">
        <v>279</v>
      </c>
      <c r="C90" s="120" t="s">
        <v>2039</v>
      </c>
      <c r="D90" s="121"/>
      <c r="E90" s="120"/>
      <c r="F90" s="120" t="s">
        <v>2128</v>
      </c>
      <c r="G90" s="121">
        <v>9840681</v>
      </c>
      <c r="H90" s="120" t="s">
        <v>311</v>
      </c>
      <c r="I90" s="120" t="s">
        <v>1001</v>
      </c>
      <c r="J90" s="120"/>
      <c r="K90" s="120" t="s">
        <v>204</v>
      </c>
      <c r="L90" s="120"/>
      <c r="M90" s="120"/>
      <c r="N90" s="120" t="s">
        <v>295</v>
      </c>
      <c r="O90" s="120" t="s">
        <v>338</v>
      </c>
      <c r="P90" s="124">
        <v>43650</v>
      </c>
      <c r="Q90" s="120" t="s">
        <v>1212</v>
      </c>
      <c r="R90" s="120" t="s">
        <v>886</v>
      </c>
      <c r="S90" s="120" t="s">
        <v>890</v>
      </c>
      <c r="T90" s="124">
        <v>45657</v>
      </c>
      <c r="U90" s="122">
        <v>3.6469999999999998</v>
      </c>
      <c r="V90" s="122">
        <v>102.55131</v>
      </c>
      <c r="W90" s="122">
        <v>374.00463000000002</v>
      </c>
      <c r="X90" s="123">
        <v>3.4E-5</v>
      </c>
      <c r="Y90" s="123">
        <v>2.3800000000000001E-4</v>
      </c>
      <c r="Z90" s="123">
        <v>5.0000000000000004E-6</v>
      </c>
      <c r="AA90" s="159"/>
      <c r="AB90" s="159"/>
    </row>
    <row r="91" spans="1:28" ht="15" customHeight="1">
      <c r="A91" s="121">
        <v>279</v>
      </c>
      <c r="B91" s="121">
        <v>279</v>
      </c>
      <c r="C91" s="120" t="s">
        <v>2129</v>
      </c>
      <c r="D91" s="121"/>
      <c r="E91" s="120"/>
      <c r="F91" s="120" t="s">
        <v>2130</v>
      </c>
      <c r="G91" s="121">
        <v>60409703</v>
      </c>
      <c r="H91" s="120" t="s">
        <v>311</v>
      </c>
      <c r="I91" s="120" t="s">
        <v>1006</v>
      </c>
      <c r="J91" s="120"/>
      <c r="K91" s="120" t="s">
        <v>204</v>
      </c>
      <c r="L91" s="120"/>
      <c r="M91" s="120"/>
      <c r="N91" s="120" t="s">
        <v>223</v>
      </c>
      <c r="O91" s="120" t="s">
        <v>338</v>
      </c>
      <c r="P91" s="124">
        <v>41165</v>
      </c>
      <c r="Q91" s="120" t="s">
        <v>1212</v>
      </c>
      <c r="R91" s="120" t="s">
        <v>886</v>
      </c>
      <c r="S91" s="120" t="s">
        <v>890</v>
      </c>
      <c r="T91" s="124">
        <v>45657</v>
      </c>
      <c r="U91" s="122">
        <v>3.6469999999999998</v>
      </c>
      <c r="V91" s="122">
        <v>2932.9850000000001</v>
      </c>
      <c r="W91" s="122">
        <v>10696.596299999999</v>
      </c>
      <c r="X91" s="123">
        <v>2.96E-3</v>
      </c>
      <c r="Y91" s="123">
        <v>6.8269999999999997E-3</v>
      </c>
      <c r="Z91" s="123">
        <v>1.5300000000000001E-4</v>
      </c>
      <c r="AA91" s="159"/>
      <c r="AB91" s="159"/>
    </row>
    <row r="92" spans="1:28" ht="15" customHeight="1">
      <c r="A92" s="121">
        <v>279</v>
      </c>
      <c r="B92" s="121">
        <v>279</v>
      </c>
      <c r="C92" s="120" t="s">
        <v>2131</v>
      </c>
      <c r="D92" s="121"/>
      <c r="E92" s="120"/>
      <c r="F92" s="120" t="s">
        <v>2132</v>
      </c>
      <c r="G92" s="121">
        <v>60385264</v>
      </c>
      <c r="H92" s="120" t="s">
        <v>311</v>
      </c>
      <c r="I92" s="120" t="s">
        <v>1001</v>
      </c>
      <c r="J92" s="120"/>
      <c r="K92" s="120" t="s">
        <v>204</v>
      </c>
      <c r="L92" s="120"/>
      <c r="M92" s="120"/>
      <c r="N92" s="120" t="s">
        <v>292</v>
      </c>
      <c r="O92" s="120" t="s">
        <v>338</v>
      </c>
      <c r="P92" s="124">
        <v>45446</v>
      </c>
      <c r="Q92" s="120" t="s">
        <v>1209</v>
      </c>
      <c r="R92" s="120" t="s">
        <v>886</v>
      </c>
      <c r="S92" s="120" t="s">
        <v>890</v>
      </c>
      <c r="T92" s="124">
        <v>45657</v>
      </c>
      <c r="U92" s="122">
        <v>3.7964000000000002</v>
      </c>
      <c r="V92" s="122">
        <v>1780.4710500000001</v>
      </c>
      <c r="W92" s="122">
        <v>6759.3802999999998</v>
      </c>
      <c r="X92" s="123">
        <v>5.0799999999999999E-4</v>
      </c>
      <c r="Y92" s="123">
        <v>4.3140000000000001E-3</v>
      </c>
      <c r="Z92" s="123">
        <v>9.6000000000000002E-5</v>
      </c>
      <c r="AA92" s="159"/>
      <c r="AB92" s="159"/>
    </row>
    <row r="93" spans="1:28" ht="15" customHeight="1">
      <c r="A93" s="121">
        <v>279</v>
      </c>
      <c r="B93" s="121">
        <v>279</v>
      </c>
      <c r="C93" s="120" t="s">
        <v>2133</v>
      </c>
      <c r="D93" s="121"/>
      <c r="E93" s="120"/>
      <c r="F93" s="120" t="s">
        <v>2134</v>
      </c>
      <c r="G93" s="121">
        <v>62020854</v>
      </c>
      <c r="H93" s="120" t="s">
        <v>311</v>
      </c>
      <c r="I93" s="120" t="s">
        <v>1004</v>
      </c>
      <c r="J93" s="120"/>
      <c r="K93" s="120" t="s">
        <v>204</v>
      </c>
      <c r="L93" s="120"/>
      <c r="M93" s="120"/>
      <c r="N93" s="120" t="s">
        <v>292</v>
      </c>
      <c r="O93" s="120" t="s">
        <v>338</v>
      </c>
      <c r="P93" s="124">
        <v>44778</v>
      </c>
      <c r="Q93" s="120" t="s">
        <v>1209</v>
      </c>
      <c r="R93" s="120" t="s">
        <v>886</v>
      </c>
      <c r="S93" s="120" t="s">
        <v>890</v>
      </c>
      <c r="T93" s="124">
        <v>45657</v>
      </c>
      <c r="U93" s="122">
        <v>3.7964000000000002</v>
      </c>
      <c r="V93" s="122">
        <v>6740.0060000000003</v>
      </c>
      <c r="W93" s="122">
        <v>25587.75878</v>
      </c>
      <c r="X93" s="123">
        <v>3.0630000000000002E-3</v>
      </c>
      <c r="Y93" s="123">
        <v>1.6331999999999999E-2</v>
      </c>
      <c r="Z93" s="123">
        <v>3.6600000000000001E-4</v>
      </c>
      <c r="AA93" s="159"/>
      <c r="AB93" s="159"/>
    </row>
    <row r="94" spans="1:28" ht="15" customHeight="1">
      <c r="A94" s="121">
        <v>279</v>
      </c>
      <c r="B94" s="121">
        <v>279</v>
      </c>
      <c r="C94" s="120" t="s">
        <v>2135</v>
      </c>
      <c r="D94" s="121"/>
      <c r="E94" s="120"/>
      <c r="F94" s="120" t="s">
        <v>2136</v>
      </c>
      <c r="G94" s="121">
        <v>60311032</v>
      </c>
      <c r="H94" s="120" t="s">
        <v>311</v>
      </c>
      <c r="I94" s="120" t="s">
        <v>1001</v>
      </c>
      <c r="J94" s="120"/>
      <c r="K94" s="120" t="s">
        <v>204</v>
      </c>
      <c r="L94" s="120"/>
      <c r="M94" s="120"/>
      <c r="N94" s="120" t="s">
        <v>289</v>
      </c>
      <c r="O94" s="120" t="s">
        <v>338</v>
      </c>
      <c r="P94" s="124">
        <v>44599</v>
      </c>
      <c r="Q94" s="120" t="s">
        <v>1212</v>
      </c>
      <c r="R94" s="120" t="s">
        <v>886</v>
      </c>
      <c r="S94" s="120" t="s">
        <v>890</v>
      </c>
      <c r="T94" s="124">
        <v>45657</v>
      </c>
      <c r="U94" s="122">
        <v>3.6469999999999998</v>
      </c>
      <c r="V94" s="122">
        <v>501.90314000000001</v>
      </c>
      <c r="W94" s="122">
        <v>1830.44074</v>
      </c>
      <c r="X94" s="123">
        <v>9.77E-4</v>
      </c>
      <c r="Y94" s="123">
        <v>1.168E-3</v>
      </c>
      <c r="Z94" s="123">
        <v>2.5999999999999998E-5</v>
      </c>
      <c r="AA94" s="159"/>
      <c r="AB94" s="159"/>
    </row>
    <row r="95" spans="1:28" ht="15" customHeight="1">
      <c r="A95" s="121">
        <v>279</v>
      </c>
      <c r="B95" s="121">
        <v>279</v>
      </c>
      <c r="C95" s="120" t="s">
        <v>2137</v>
      </c>
      <c r="D95" s="121"/>
      <c r="E95" s="120"/>
      <c r="F95" s="120" t="s">
        <v>2138</v>
      </c>
      <c r="G95" s="121">
        <v>41000864</v>
      </c>
      <c r="H95" s="120" t="s">
        <v>311</v>
      </c>
      <c r="I95" s="120" t="s">
        <v>1001</v>
      </c>
      <c r="J95" s="120"/>
      <c r="K95" s="120" t="s">
        <v>204</v>
      </c>
      <c r="L95" s="120"/>
      <c r="M95" s="120"/>
      <c r="N95" s="120" t="s">
        <v>292</v>
      </c>
      <c r="O95" s="120" t="s">
        <v>338</v>
      </c>
      <c r="P95" s="124">
        <v>43513</v>
      </c>
      <c r="Q95" s="120" t="s">
        <v>1209</v>
      </c>
      <c r="R95" s="120" t="s">
        <v>886</v>
      </c>
      <c r="S95" s="120" t="s">
        <v>890</v>
      </c>
      <c r="T95" s="124">
        <v>45657</v>
      </c>
      <c r="U95" s="122">
        <v>3.7964000000000002</v>
      </c>
      <c r="V95" s="122">
        <v>603.39700000000005</v>
      </c>
      <c r="W95" s="122">
        <v>2290.7363700000001</v>
      </c>
      <c r="X95" s="123">
        <v>3.01E-4</v>
      </c>
      <c r="Y95" s="123">
        <v>1.462E-3</v>
      </c>
      <c r="Z95" s="123">
        <v>3.1999999999999999E-5</v>
      </c>
      <c r="AA95" s="159"/>
      <c r="AB95" s="159"/>
    </row>
    <row r="96" spans="1:28" ht="15" customHeight="1">
      <c r="A96" s="121">
        <v>279</v>
      </c>
      <c r="B96" s="121">
        <v>279</v>
      </c>
      <c r="C96" s="120" t="s">
        <v>2139</v>
      </c>
      <c r="D96" s="121"/>
      <c r="E96" s="120"/>
      <c r="F96" s="120" t="s">
        <v>2140</v>
      </c>
      <c r="G96" s="121">
        <v>60287034</v>
      </c>
      <c r="H96" s="120" t="s">
        <v>311</v>
      </c>
      <c r="I96" s="120" t="s">
        <v>1001</v>
      </c>
      <c r="J96" s="120"/>
      <c r="K96" s="120" t="s">
        <v>204</v>
      </c>
      <c r="L96" s="120"/>
      <c r="M96" s="120"/>
      <c r="N96" s="120" t="s">
        <v>223</v>
      </c>
      <c r="O96" s="120" t="s">
        <v>338</v>
      </c>
      <c r="P96" s="124">
        <v>40575</v>
      </c>
      <c r="Q96" s="120" t="s">
        <v>1212</v>
      </c>
      <c r="R96" s="120" t="s">
        <v>886</v>
      </c>
      <c r="S96" s="120" t="s">
        <v>890</v>
      </c>
      <c r="T96" s="124">
        <v>45657</v>
      </c>
      <c r="U96" s="122">
        <v>3.6469999999999998</v>
      </c>
      <c r="V96" s="122">
        <v>4395.1139800000001</v>
      </c>
      <c r="W96" s="122">
        <v>16028.98069</v>
      </c>
      <c r="X96" s="123">
        <v>1.209E-3</v>
      </c>
      <c r="Y96" s="123">
        <v>1.0231000000000001E-2</v>
      </c>
      <c r="Z96" s="123">
        <v>2.2900000000000001E-4</v>
      </c>
      <c r="AA96" s="159"/>
      <c r="AB96" s="159"/>
    </row>
    <row r="97" spans="1:28" ht="15" customHeight="1">
      <c r="A97" s="121">
        <v>279</v>
      </c>
      <c r="B97" s="121">
        <v>279</v>
      </c>
      <c r="C97" s="120" t="s">
        <v>2141</v>
      </c>
      <c r="D97" s="121"/>
      <c r="E97" s="120"/>
      <c r="F97" s="120" t="s">
        <v>2142</v>
      </c>
      <c r="G97" s="121">
        <v>62021100</v>
      </c>
      <c r="H97" s="120" t="s">
        <v>311</v>
      </c>
      <c r="I97" s="120" t="s">
        <v>1001</v>
      </c>
      <c r="J97" s="120"/>
      <c r="K97" s="120" t="s">
        <v>204</v>
      </c>
      <c r="L97" s="120"/>
      <c r="M97" s="120"/>
      <c r="N97" s="120" t="s">
        <v>295</v>
      </c>
      <c r="O97" s="120" t="s">
        <v>338</v>
      </c>
      <c r="P97" s="124">
        <v>43796</v>
      </c>
      <c r="Q97" s="120" t="s">
        <v>1212</v>
      </c>
      <c r="R97" s="120" t="s">
        <v>886</v>
      </c>
      <c r="S97" s="120" t="s">
        <v>890</v>
      </c>
      <c r="T97" s="124">
        <v>45657</v>
      </c>
      <c r="U97" s="122">
        <v>3.6469999999999998</v>
      </c>
      <c r="V97" s="122">
        <v>9612.1810700000005</v>
      </c>
      <c r="W97" s="122">
        <v>35055.624360000002</v>
      </c>
      <c r="X97" s="123">
        <v>8.5859999999999999E-3</v>
      </c>
      <c r="Y97" s="123">
        <v>2.2374999999999999E-2</v>
      </c>
      <c r="Z97" s="123">
        <v>5.0199999999999995E-4</v>
      </c>
      <c r="AA97" s="159"/>
      <c r="AB97" s="159"/>
    </row>
    <row r="98" spans="1:28" ht="15" customHeight="1">
      <c r="A98" s="121">
        <v>279</v>
      </c>
      <c r="B98" s="121">
        <v>279</v>
      </c>
      <c r="C98" s="120" t="s">
        <v>2143</v>
      </c>
      <c r="D98" s="121"/>
      <c r="E98" s="120"/>
      <c r="F98" s="120" t="s">
        <v>2144</v>
      </c>
      <c r="G98" s="121">
        <v>60289782</v>
      </c>
      <c r="H98" s="120" t="s">
        <v>311</v>
      </c>
      <c r="I98" s="120" t="s">
        <v>1001</v>
      </c>
      <c r="J98" s="120"/>
      <c r="K98" s="120" t="s">
        <v>204</v>
      </c>
      <c r="L98" s="120"/>
      <c r="M98" s="120"/>
      <c r="N98" s="120" t="s">
        <v>223</v>
      </c>
      <c r="O98" s="120" t="s">
        <v>338</v>
      </c>
      <c r="P98" s="124">
        <v>42969</v>
      </c>
      <c r="Q98" s="120" t="s">
        <v>1212</v>
      </c>
      <c r="R98" s="120" t="s">
        <v>886</v>
      </c>
      <c r="S98" s="120" t="s">
        <v>890</v>
      </c>
      <c r="T98" s="124">
        <v>45657</v>
      </c>
      <c r="U98" s="122">
        <v>3.6469999999999998</v>
      </c>
      <c r="V98" s="122">
        <v>695.19836999999995</v>
      </c>
      <c r="W98" s="122">
        <v>2535.3884699999999</v>
      </c>
      <c r="X98" s="123">
        <v>1.85E-4</v>
      </c>
      <c r="Y98" s="123">
        <v>1.6180000000000001E-3</v>
      </c>
      <c r="Z98" s="123">
        <v>3.6000000000000001E-5</v>
      </c>
      <c r="AA98" s="159"/>
      <c r="AB98" s="159"/>
    </row>
    <row r="99" spans="1:28" ht="15" customHeight="1">
      <c r="A99" s="121">
        <v>279</v>
      </c>
      <c r="B99" s="121">
        <v>279</v>
      </c>
      <c r="C99" s="120" t="s">
        <v>2119</v>
      </c>
      <c r="D99" s="121"/>
      <c r="E99" s="120"/>
      <c r="F99" s="120" t="s">
        <v>2145</v>
      </c>
      <c r="G99" s="121">
        <v>60413220</v>
      </c>
      <c r="H99" s="120" t="s">
        <v>311</v>
      </c>
      <c r="I99" s="120" t="s">
        <v>1001</v>
      </c>
      <c r="J99" s="120"/>
      <c r="K99" s="120" t="s">
        <v>204</v>
      </c>
      <c r="L99" s="120"/>
      <c r="M99" s="120"/>
      <c r="N99" s="120" t="s">
        <v>288</v>
      </c>
      <c r="O99" s="120" t="s">
        <v>338</v>
      </c>
      <c r="P99" s="124">
        <v>44560</v>
      </c>
      <c r="Q99" s="120" t="s">
        <v>1212</v>
      </c>
      <c r="R99" s="120" t="s">
        <v>886</v>
      </c>
      <c r="S99" s="120" t="s">
        <v>890</v>
      </c>
      <c r="T99" s="124">
        <v>45657</v>
      </c>
      <c r="U99" s="122">
        <v>3.6469999999999998</v>
      </c>
      <c r="V99" s="122">
        <v>4203.9759999999997</v>
      </c>
      <c r="W99" s="122">
        <v>15331.90122</v>
      </c>
      <c r="X99" s="123">
        <v>1.5053E-2</v>
      </c>
      <c r="Y99" s="123">
        <v>9.1109999999999993E-3</v>
      </c>
      <c r="Z99" s="123">
        <v>2.2000000000000001E-4</v>
      </c>
      <c r="AA99" s="159"/>
      <c r="AB99" s="159"/>
    </row>
    <row r="100" spans="1:28" ht="15" customHeight="1">
      <c r="A100" s="121">
        <v>279</v>
      </c>
      <c r="B100" s="121">
        <v>279</v>
      </c>
      <c r="C100" s="120" t="s">
        <v>2054</v>
      </c>
      <c r="D100" s="121"/>
      <c r="E100" s="120"/>
      <c r="F100" s="120" t="s">
        <v>2146</v>
      </c>
      <c r="G100" s="121">
        <v>41000798</v>
      </c>
      <c r="H100" s="120" t="s">
        <v>311</v>
      </c>
      <c r="I100" s="120" t="s">
        <v>1001</v>
      </c>
      <c r="J100" s="120"/>
      <c r="K100" s="120" t="s">
        <v>204</v>
      </c>
      <c r="L100" s="120"/>
      <c r="M100" s="120"/>
      <c r="N100" s="120" t="s">
        <v>292</v>
      </c>
      <c r="O100" s="120" t="s">
        <v>338</v>
      </c>
      <c r="P100" s="124">
        <v>43513</v>
      </c>
      <c r="Q100" s="120" t="s">
        <v>1209</v>
      </c>
      <c r="R100" s="120" t="s">
        <v>886</v>
      </c>
      <c r="S100" s="120" t="s">
        <v>890</v>
      </c>
      <c r="T100" s="124">
        <v>45657</v>
      </c>
      <c r="U100" s="122">
        <v>3.7964000000000002</v>
      </c>
      <c r="V100" s="122">
        <v>-8899.9745999999996</v>
      </c>
      <c r="W100" s="122">
        <v>-33787.863570000001</v>
      </c>
      <c r="X100" s="123">
        <v>0</v>
      </c>
      <c r="Y100" s="123">
        <v>-2.1565999999999998E-2</v>
      </c>
      <c r="Z100" s="123">
        <v>-4.8299999999999998E-4</v>
      </c>
      <c r="AA100" s="159"/>
      <c r="AB100" s="159"/>
    </row>
    <row r="101" spans="1:28" ht="15" customHeight="1">
      <c r="A101" s="121">
        <v>279</v>
      </c>
      <c r="B101" s="121">
        <v>279</v>
      </c>
      <c r="C101" s="120" t="s">
        <v>2147</v>
      </c>
      <c r="D101" s="121"/>
      <c r="E101" s="120"/>
      <c r="F101" s="120" t="s">
        <v>2148</v>
      </c>
      <c r="G101" s="121">
        <v>62021811</v>
      </c>
      <c r="H101" s="120" t="s">
        <v>311</v>
      </c>
      <c r="I101" s="120" t="s">
        <v>1001</v>
      </c>
      <c r="J101" s="120"/>
      <c r="K101" s="120" t="s">
        <v>204</v>
      </c>
      <c r="L101" s="120"/>
      <c r="M101" s="120"/>
      <c r="N101" s="120" t="s">
        <v>223</v>
      </c>
      <c r="O101" s="120" t="s">
        <v>338</v>
      </c>
      <c r="P101" s="124">
        <v>45497</v>
      </c>
      <c r="Q101" s="120" t="s">
        <v>1212</v>
      </c>
      <c r="R101" s="120" t="s">
        <v>886</v>
      </c>
      <c r="S101" s="120" t="s">
        <v>890</v>
      </c>
      <c r="T101" s="124">
        <v>45657</v>
      </c>
      <c r="U101" s="122">
        <v>3.6469999999999998</v>
      </c>
      <c r="V101" s="122">
        <v>1092.6684600000001</v>
      </c>
      <c r="W101" s="122">
        <v>3984.96189</v>
      </c>
      <c r="X101" s="123">
        <v>8.7000000000000001E-5</v>
      </c>
      <c r="Y101" s="123">
        <v>2.5430000000000001E-3</v>
      </c>
      <c r="Z101" s="123">
        <v>5.7000000000000003E-5</v>
      </c>
      <c r="AA101" s="159"/>
      <c r="AB101" s="159"/>
    </row>
    <row r="102" spans="1:28" ht="15" customHeight="1">
      <c r="A102" s="121">
        <v>279</v>
      </c>
      <c r="B102" s="121">
        <v>279</v>
      </c>
      <c r="C102" s="120" t="s">
        <v>2149</v>
      </c>
      <c r="D102" s="121"/>
      <c r="E102" s="120"/>
      <c r="F102" s="120" t="s">
        <v>2150</v>
      </c>
      <c r="G102" s="121">
        <v>62021216</v>
      </c>
      <c r="H102" s="120" t="s">
        <v>311</v>
      </c>
      <c r="I102" s="120" t="s">
        <v>1004</v>
      </c>
      <c r="J102" s="120"/>
      <c r="K102" s="120" t="s">
        <v>204</v>
      </c>
      <c r="L102" s="120"/>
      <c r="M102" s="120"/>
      <c r="N102" s="120" t="s">
        <v>223</v>
      </c>
      <c r="O102" s="120" t="s">
        <v>338</v>
      </c>
      <c r="P102" s="124">
        <v>45281</v>
      </c>
      <c r="Q102" s="120" t="s">
        <v>1212</v>
      </c>
      <c r="R102" s="120" t="s">
        <v>886</v>
      </c>
      <c r="S102" s="120" t="s">
        <v>890</v>
      </c>
      <c r="T102" s="124">
        <v>45657</v>
      </c>
      <c r="U102" s="122">
        <v>3.6469999999999998</v>
      </c>
      <c r="V102" s="122">
        <v>30.484549999999999</v>
      </c>
      <c r="W102" s="122">
        <v>111.17716</v>
      </c>
      <c r="X102" s="123">
        <v>1.3999999999999999E-4</v>
      </c>
      <c r="Y102" s="123">
        <v>6.9999999999999994E-5</v>
      </c>
      <c r="Z102" s="123">
        <v>9.9999999999999995E-7</v>
      </c>
      <c r="AA102" s="159"/>
      <c r="AB102" s="159"/>
    </row>
    <row r="103" spans="1:28" ht="15" customHeight="1">
      <c r="A103" s="121">
        <v>279</v>
      </c>
      <c r="B103" s="121">
        <v>279</v>
      </c>
      <c r="C103" s="120" t="s">
        <v>2151</v>
      </c>
      <c r="D103" s="121"/>
      <c r="E103" s="120"/>
      <c r="F103" s="120" t="s">
        <v>2152</v>
      </c>
      <c r="G103" s="121">
        <v>60303385</v>
      </c>
      <c r="H103" s="120" t="s">
        <v>311</v>
      </c>
      <c r="I103" s="120" t="s">
        <v>1001</v>
      </c>
      <c r="J103" s="120"/>
      <c r="K103" s="120" t="s">
        <v>204</v>
      </c>
      <c r="L103" s="120"/>
      <c r="M103" s="120"/>
      <c r="N103" s="120" t="s">
        <v>295</v>
      </c>
      <c r="O103" s="120" t="s">
        <v>338</v>
      </c>
      <c r="P103" s="124">
        <v>40330</v>
      </c>
      <c r="Q103" s="120" t="s">
        <v>1212</v>
      </c>
      <c r="R103" s="120" t="s">
        <v>886</v>
      </c>
      <c r="S103" s="120" t="s">
        <v>890</v>
      </c>
      <c r="T103" s="124">
        <v>45657</v>
      </c>
      <c r="U103" s="122">
        <v>3.6469999999999998</v>
      </c>
      <c r="V103" s="122">
        <v>583.04389000000003</v>
      </c>
      <c r="W103" s="122">
        <v>2126.3610600000002</v>
      </c>
      <c r="X103" s="123">
        <v>1.06E-4</v>
      </c>
      <c r="Y103" s="123">
        <v>1.3569999999999999E-3</v>
      </c>
      <c r="Z103" s="123">
        <v>3.0000000000000001E-5</v>
      </c>
      <c r="AA103" s="159"/>
      <c r="AB103" s="159"/>
    </row>
    <row r="104" spans="1:28" ht="15" customHeight="1">
      <c r="A104" s="121">
        <v>279</v>
      </c>
      <c r="B104" s="121">
        <v>279</v>
      </c>
      <c r="C104" s="120" t="s">
        <v>2153</v>
      </c>
      <c r="D104" s="121"/>
      <c r="E104" s="120"/>
      <c r="F104" s="120" t="s">
        <v>2154</v>
      </c>
      <c r="G104" s="121">
        <v>41000868</v>
      </c>
      <c r="H104" s="120" t="s">
        <v>311</v>
      </c>
      <c r="I104" s="120" t="s">
        <v>1001</v>
      </c>
      <c r="J104" s="120"/>
      <c r="K104" s="120" t="s">
        <v>204</v>
      </c>
      <c r="L104" s="120"/>
      <c r="M104" s="120"/>
      <c r="N104" s="120" t="s">
        <v>292</v>
      </c>
      <c r="O104" s="120" t="s">
        <v>338</v>
      </c>
      <c r="P104" s="124">
        <v>42735</v>
      </c>
      <c r="Q104" s="120" t="s">
        <v>1209</v>
      </c>
      <c r="R104" s="120" t="s">
        <v>886</v>
      </c>
      <c r="S104" s="120" t="s">
        <v>890</v>
      </c>
      <c r="T104" s="124">
        <v>45657</v>
      </c>
      <c r="U104" s="122">
        <v>3.7964000000000002</v>
      </c>
      <c r="V104" s="122">
        <v>4.3470000000000004</v>
      </c>
      <c r="W104" s="122">
        <v>16.502949999999998</v>
      </c>
      <c r="X104" s="123">
        <v>7.9999999999999996E-6</v>
      </c>
      <c r="Y104" s="123">
        <v>1.0000000000000001E-5</v>
      </c>
      <c r="Z104" s="123">
        <v>0</v>
      </c>
      <c r="AA104" s="159"/>
      <c r="AB104" s="159"/>
    </row>
    <row r="105" spans="1:28" ht="15" customHeight="1">
      <c r="A105" s="121">
        <v>279</v>
      </c>
      <c r="B105" s="121">
        <v>279</v>
      </c>
      <c r="C105" s="120" t="s">
        <v>2137</v>
      </c>
      <c r="D105" s="121"/>
      <c r="E105" s="120"/>
      <c r="F105" s="120" t="s">
        <v>2155</v>
      </c>
      <c r="G105" s="121">
        <v>41000862</v>
      </c>
      <c r="H105" s="120" t="s">
        <v>311</v>
      </c>
      <c r="I105" s="120" t="s">
        <v>1001</v>
      </c>
      <c r="J105" s="120"/>
      <c r="K105" s="120" t="s">
        <v>204</v>
      </c>
      <c r="L105" s="120"/>
      <c r="M105" s="120"/>
      <c r="N105" s="120" t="s">
        <v>292</v>
      </c>
      <c r="O105" s="120" t="s">
        <v>338</v>
      </c>
      <c r="P105" s="124">
        <v>43513</v>
      </c>
      <c r="Q105" s="120" t="s">
        <v>1209</v>
      </c>
      <c r="R105" s="120" t="s">
        <v>886</v>
      </c>
      <c r="S105" s="120" t="s">
        <v>890</v>
      </c>
      <c r="T105" s="124">
        <v>45657</v>
      </c>
      <c r="U105" s="122">
        <v>3.7964000000000002</v>
      </c>
      <c r="V105" s="122">
        <v>825.65800000000002</v>
      </c>
      <c r="W105" s="122">
        <v>3134.5280299999999</v>
      </c>
      <c r="X105" s="123">
        <v>4.1199999999999999E-4</v>
      </c>
      <c r="Y105" s="123">
        <v>2E-3</v>
      </c>
      <c r="Z105" s="123">
        <v>4.3999999999999999E-5</v>
      </c>
      <c r="AA105" s="159"/>
      <c r="AB105" s="159"/>
    </row>
    <row r="106" spans="1:28" ht="15" customHeight="1">
      <c r="A106" s="121">
        <v>279</v>
      </c>
      <c r="B106" s="121">
        <v>279</v>
      </c>
      <c r="C106" s="120" t="s">
        <v>2156</v>
      </c>
      <c r="D106" s="121"/>
      <c r="E106" s="120"/>
      <c r="F106" s="120" t="s">
        <v>2157</v>
      </c>
      <c r="G106" s="121">
        <v>60414935</v>
      </c>
      <c r="H106" s="120" t="s">
        <v>311</v>
      </c>
      <c r="I106" s="120" t="s">
        <v>1001</v>
      </c>
      <c r="J106" s="120"/>
      <c r="K106" s="120" t="s">
        <v>204</v>
      </c>
      <c r="L106" s="120"/>
      <c r="M106" s="120"/>
      <c r="N106" s="120" t="s">
        <v>223</v>
      </c>
      <c r="O106" s="120" t="s">
        <v>338</v>
      </c>
      <c r="P106" s="124">
        <v>44266</v>
      </c>
      <c r="Q106" s="120" t="s">
        <v>1212</v>
      </c>
      <c r="R106" s="120" t="s">
        <v>886</v>
      </c>
      <c r="S106" s="120" t="s">
        <v>890</v>
      </c>
      <c r="T106" s="124">
        <v>45657</v>
      </c>
      <c r="U106" s="122">
        <v>3.6469999999999998</v>
      </c>
      <c r="V106" s="122">
        <v>5866.7082499999997</v>
      </c>
      <c r="W106" s="122">
        <v>21395.884969999999</v>
      </c>
      <c r="X106" s="123">
        <v>2.6280000000000001E-3</v>
      </c>
      <c r="Y106" s="123">
        <v>1.3656E-2</v>
      </c>
      <c r="Z106" s="123">
        <v>3.0600000000000001E-4</v>
      </c>
      <c r="AA106" s="159"/>
      <c r="AB106" s="159"/>
    </row>
    <row r="107" spans="1:28" ht="15" customHeight="1">
      <c r="A107" s="121">
        <v>279</v>
      </c>
      <c r="B107" s="121">
        <v>279</v>
      </c>
      <c r="C107" s="120" t="s">
        <v>2158</v>
      </c>
      <c r="D107" s="121"/>
      <c r="E107" s="120"/>
      <c r="F107" s="120" t="s">
        <v>2159</v>
      </c>
      <c r="G107" s="121">
        <v>62014040</v>
      </c>
      <c r="H107" s="120" t="s">
        <v>311</v>
      </c>
      <c r="I107" s="120" t="s">
        <v>1001</v>
      </c>
      <c r="J107" s="120"/>
      <c r="K107" s="120" t="s">
        <v>204</v>
      </c>
      <c r="L107" s="120"/>
      <c r="M107" s="120"/>
      <c r="N107" s="120" t="s">
        <v>223</v>
      </c>
      <c r="O107" s="120" t="s">
        <v>338</v>
      </c>
      <c r="P107" s="124">
        <v>45350</v>
      </c>
      <c r="Q107" s="120" t="s">
        <v>1212</v>
      </c>
      <c r="R107" s="120" t="s">
        <v>886</v>
      </c>
      <c r="S107" s="120" t="s">
        <v>890</v>
      </c>
      <c r="T107" s="124">
        <v>45657</v>
      </c>
      <c r="U107" s="122">
        <v>3.6469999999999998</v>
      </c>
      <c r="V107" s="122">
        <v>1527.96867</v>
      </c>
      <c r="W107" s="122">
        <v>5572.5017399999997</v>
      </c>
      <c r="X107" s="123">
        <v>4.4734999999999997E-2</v>
      </c>
      <c r="Y107" s="123">
        <v>3.5560000000000001E-3</v>
      </c>
      <c r="Z107" s="123">
        <v>7.8999999999999996E-5</v>
      </c>
      <c r="AA107" s="159"/>
      <c r="AB107" s="159"/>
    </row>
    <row r="108" spans="1:28" ht="15" customHeight="1">
      <c r="A108" s="121">
        <v>279</v>
      </c>
      <c r="B108" s="121">
        <v>279</v>
      </c>
      <c r="C108" s="120" t="s">
        <v>2160</v>
      </c>
      <c r="D108" s="121"/>
      <c r="E108" s="120"/>
      <c r="F108" s="120" t="s">
        <v>2161</v>
      </c>
      <c r="G108" s="121">
        <v>62020839</v>
      </c>
      <c r="H108" s="120" t="s">
        <v>311</v>
      </c>
      <c r="I108" s="120" t="s">
        <v>1004</v>
      </c>
      <c r="J108" s="120"/>
      <c r="K108" s="120" t="s">
        <v>204</v>
      </c>
      <c r="L108" s="120"/>
      <c r="M108" s="120"/>
      <c r="N108" s="120" t="s">
        <v>292</v>
      </c>
      <c r="O108" s="120" t="s">
        <v>338</v>
      </c>
      <c r="P108" s="124">
        <v>39458</v>
      </c>
      <c r="Q108" s="120" t="s">
        <v>1209</v>
      </c>
      <c r="R108" s="120" t="s">
        <v>886</v>
      </c>
      <c r="S108" s="120" t="s">
        <v>890</v>
      </c>
      <c r="T108" s="124">
        <v>45657</v>
      </c>
      <c r="U108" s="122">
        <v>3.7964000000000002</v>
      </c>
      <c r="V108" s="122">
        <v>6655.59303</v>
      </c>
      <c r="W108" s="122">
        <v>25267.293369999999</v>
      </c>
      <c r="X108" s="123">
        <v>2.6909999999999998E-3</v>
      </c>
      <c r="Y108" s="123">
        <v>1.6126999999999999E-2</v>
      </c>
      <c r="Z108" s="123">
        <v>3.6099999999999999E-4</v>
      </c>
      <c r="AA108" s="159"/>
      <c r="AB108" s="159"/>
    </row>
    <row r="109" spans="1:28" ht="15" customHeight="1">
      <c r="A109" s="121">
        <v>279</v>
      </c>
      <c r="B109" s="121">
        <v>279</v>
      </c>
      <c r="C109" s="120" t="s">
        <v>2162</v>
      </c>
      <c r="D109" s="121"/>
      <c r="E109" s="120"/>
      <c r="F109" s="120" t="s">
        <v>2163</v>
      </c>
      <c r="G109" s="121">
        <v>60334695</v>
      </c>
      <c r="H109" s="120" t="s">
        <v>311</v>
      </c>
      <c r="I109" s="120" t="s">
        <v>1001</v>
      </c>
      <c r="J109" s="120"/>
      <c r="K109" s="120" t="s">
        <v>204</v>
      </c>
      <c r="L109" s="120"/>
      <c r="M109" s="120"/>
      <c r="N109" s="120" t="s">
        <v>223</v>
      </c>
      <c r="O109" s="120" t="s">
        <v>338</v>
      </c>
      <c r="P109" s="124">
        <v>41470</v>
      </c>
      <c r="Q109" s="120" t="s">
        <v>1212</v>
      </c>
      <c r="R109" s="120" t="s">
        <v>886</v>
      </c>
      <c r="S109" s="120" t="s">
        <v>890</v>
      </c>
      <c r="T109" s="124">
        <v>45657</v>
      </c>
      <c r="U109" s="122">
        <v>3.6469999999999998</v>
      </c>
      <c r="V109" s="122">
        <v>798.39953000000003</v>
      </c>
      <c r="W109" s="122">
        <v>2911.7631000000001</v>
      </c>
      <c r="X109" s="123">
        <v>2.1570000000000001E-3</v>
      </c>
      <c r="Y109" s="123">
        <v>1.8580000000000001E-3</v>
      </c>
      <c r="Z109" s="123">
        <v>4.1E-5</v>
      </c>
      <c r="AA109" s="159"/>
      <c r="AB109" s="159"/>
    </row>
    <row r="110" spans="1:28" ht="15" customHeight="1">
      <c r="A110" s="121">
        <v>279</v>
      </c>
      <c r="B110" s="121">
        <v>279</v>
      </c>
      <c r="C110" s="120" t="s">
        <v>2164</v>
      </c>
      <c r="D110" s="121"/>
      <c r="E110" s="120"/>
      <c r="F110" s="120" t="s">
        <v>2165</v>
      </c>
      <c r="G110" s="121">
        <v>60401171</v>
      </c>
      <c r="H110" s="120" t="s">
        <v>311</v>
      </c>
      <c r="I110" s="120" t="s">
        <v>1001</v>
      </c>
      <c r="J110" s="120"/>
      <c r="K110" s="120" t="s">
        <v>204</v>
      </c>
      <c r="L110" s="120"/>
      <c r="M110" s="120"/>
      <c r="N110" s="120" t="s">
        <v>295</v>
      </c>
      <c r="O110" s="120" t="s">
        <v>338</v>
      </c>
      <c r="P110" s="124">
        <v>42401</v>
      </c>
      <c r="Q110" s="120" t="s">
        <v>1212</v>
      </c>
      <c r="R110" s="120" t="s">
        <v>886</v>
      </c>
      <c r="S110" s="120" t="s">
        <v>890</v>
      </c>
      <c r="T110" s="124">
        <v>45657</v>
      </c>
      <c r="U110" s="122">
        <v>3.6469999999999998</v>
      </c>
      <c r="V110" s="122">
        <v>4191.6480000000001</v>
      </c>
      <c r="W110" s="122">
        <v>15286.940259999999</v>
      </c>
      <c r="X110" s="123">
        <v>4.5059999999999996E-3</v>
      </c>
      <c r="Y110" s="123">
        <v>9.757E-3</v>
      </c>
      <c r="Z110" s="123">
        <v>2.1800000000000001E-4</v>
      </c>
      <c r="AA110" s="159"/>
      <c r="AB110" s="159"/>
    </row>
    <row r="111" spans="1:28" ht="15" customHeight="1">
      <c r="A111" s="121">
        <v>279</v>
      </c>
      <c r="B111" s="121">
        <v>279</v>
      </c>
      <c r="C111" s="120" t="s">
        <v>2166</v>
      </c>
      <c r="D111" s="121"/>
      <c r="E111" s="120"/>
      <c r="F111" s="120" t="s">
        <v>2167</v>
      </c>
      <c r="G111" s="121">
        <v>62021514</v>
      </c>
      <c r="H111" s="120" t="s">
        <v>311</v>
      </c>
      <c r="I111" s="120" t="s">
        <v>1004</v>
      </c>
      <c r="J111" s="120"/>
      <c r="K111" s="120" t="s">
        <v>204</v>
      </c>
      <c r="L111" s="120"/>
      <c r="M111" s="120"/>
      <c r="N111" s="120" t="s">
        <v>223</v>
      </c>
      <c r="O111" s="120" t="s">
        <v>338</v>
      </c>
      <c r="P111" s="124">
        <v>45261</v>
      </c>
      <c r="Q111" s="120" t="s">
        <v>1212</v>
      </c>
      <c r="R111" s="120" t="s">
        <v>886</v>
      </c>
      <c r="S111" s="120" t="s">
        <v>890</v>
      </c>
      <c r="T111" s="124">
        <v>45657</v>
      </c>
      <c r="U111" s="122">
        <v>3.6469999999999998</v>
      </c>
      <c r="V111" s="122">
        <v>10416.28529</v>
      </c>
      <c r="W111" s="122">
        <v>37988.192450000002</v>
      </c>
      <c r="X111" s="123">
        <v>1.7E-5</v>
      </c>
      <c r="Y111" s="123">
        <v>2.4247000000000001E-2</v>
      </c>
      <c r="Z111" s="123">
        <v>5.44E-4</v>
      </c>
      <c r="AA111" s="159"/>
      <c r="AB111" s="159"/>
    </row>
    <row r="112" spans="1:28" ht="15" customHeight="1">
      <c r="A112" s="121">
        <v>279</v>
      </c>
      <c r="B112" s="121">
        <v>279</v>
      </c>
      <c r="C112" s="120" t="s">
        <v>2162</v>
      </c>
      <c r="D112" s="121"/>
      <c r="E112" s="120"/>
      <c r="F112" s="120" t="s">
        <v>2168</v>
      </c>
      <c r="G112" s="121">
        <v>60341914</v>
      </c>
      <c r="H112" s="120" t="s">
        <v>311</v>
      </c>
      <c r="I112" s="120" t="s">
        <v>1001</v>
      </c>
      <c r="J112" s="120"/>
      <c r="K112" s="120" t="s">
        <v>204</v>
      </c>
      <c r="L112" s="120"/>
      <c r="M112" s="120"/>
      <c r="N112" s="120" t="s">
        <v>295</v>
      </c>
      <c r="O112" s="120" t="s">
        <v>338</v>
      </c>
      <c r="P112" s="124">
        <v>41571</v>
      </c>
      <c r="Q112" s="120" t="s">
        <v>1212</v>
      </c>
      <c r="R112" s="120" t="s">
        <v>886</v>
      </c>
      <c r="S112" s="120" t="s">
        <v>890</v>
      </c>
      <c r="T112" s="124">
        <v>45657</v>
      </c>
      <c r="U112" s="122">
        <v>3.6469999999999998</v>
      </c>
      <c r="V112" s="122">
        <v>343.41561999999999</v>
      </c>
      <c r="W112" s="122">
        <v>1252.43678</v>
      </c>
      <c r="X112" s="123">
        <v>3.5E-4</v>
      </c>
      <c r="Y112" s="123">
        <v>7.9900000000000001E-4</v>
      </c>
      <c r="Z112" s="123">
        <v>1.7E-5</v>
      </c>
      <c r="AA112" s="159"/>
      <c r="AB112" s="159"/>
    </row>
    <row r="113" spans="1:28" ht="15" customHeight="1">
      <c r="A113" s="121">
        <v>279</v>
      </c>
      <c r="B113" s="121">
        <v>279</v>
      </c>
      <c r="C113" s="120" t="s">
        <v>2123</v>
      </c>
      <c r="D113" s="121"/>
      <c r="E113" s="120"/>
      <c r="F113" s="120" t="s">
        <v>2169</v>
      </c>
      <c r="G113" s="121">
        <v>60333663</v>
      </c>
      <c r="H113" s="120" t="s">
        <v>311</v>
      </c>
      <c r="I113" s="120" t="s">
        <v>1001</v>
      </c>
      <c r="J113" s="120"/>
      <c r="K113" s="120" t="s">
        <v>204</v>
      </c>
      <c r="L113" s="120"/>
      <c r="M113" s="120"/>
      <c r="N113" s="120" t="s">
        <v>223</v>
      </c>
      <c r="O113" s="120" t="s">
        <v>338</v>
      </c>
      <c r="P113" s="124">
        <v>44529</v>
      </c>
      <c r="Q113" s="120" t="s">
        <v>1212</v>
      </c>
      <c r="R113" s="120" t="s">
        <v>886</v>
      </c>
      <c r="S113" s="120" t="s">
        <v>890</v>
      </c>
      <c r="T113" s="124">
        <v>45657</v>
      </c>
      <c r="U113" s="122">
        <v>3.6469999999999998</v>
      </c>
      <c r="V113" s="122">
        <v>30.217890000000001</v>
      </c>
      <c r="W113" s="122">
        <v>110.20464</v>
      </c>
      <c r="X113" s="123">
        <v>1.8E-5</v>
      </c>
      <c r="Y113" s="123">
        <v>6.9999999999999994E-5</v>
      </c>
      <c r="Z113" s="123">
        <v>9.9999999999999995E-7</v>
      </c>
      <c r="AA113" s="159"/>
      <c r="AB113" s="159"/>
    </row>
    <row r="114" spans="1:28" ht="15" customHeight="1">
      <c r="A114" s="121">
        <v>279</v>
      </c>
      <c r="B114" s="121">
        <v>279</v>
      </c>
      <c r="C114" s="120" t="s">
        <v>1985</v>
      </c>
      <c r="D114" s="121"/>
      <c r="E114" s="120"/>
      <c r="F114" s="120" t="s">
        <v>2170</v>
      </c>
      <c r="G114" s="121">
        <v>9840773</v>
      </c>
      <c r="H114" s="120" t="s">
        <v>311</v>
      </c>
      <c r="I114" s="120" t="s">
        <v>1001</v>
      </c>
      <c r="J114" s="120"/>
      <c r="K114" s="120" t="s">
        <v>204</v>
      </c>
      <c r="L114" s="120"/>
      <c r="M114" s="120"/>
      <c r="N114" s="120" t="s">
        <v>203</v>
      </c>
      <c r="O114" s="120" t="s">
        <v>338</v>
      </c>
      <c r="P114" s="124">
        <v>44789</v>
      </c>
      <c r="Q114" s="120" t="s">
        <v>1212</v>
      </c>
      <c r="R114" s="120" t="s">
        <v>886</v>
      </c>
      <c r="S114" s="120" t="s">
        <v>890</v>
      </c>
      <c r="T114" s="124">
        <v>45657</v>
      </c>
      <c r="U114" s="122">
        <v>3.6469999999999998</v>
      </c>
      <c r="V114" s="122">
        <v>26.001639999999998</v>
      </c>
      <c r="W114" s="122">
        <v>94.827979999999997</v>
      </c>
      <c r="X114" s="123">
        <v>2.3599999999999999E-4</v>
      </c>
      <c r="Y114" s="123">
        <v>6.0000000000000002E-5</v>
      </c>
      <c r="Z114" s="123">
        <v>9.9999999999999995E-7</v>
      </c>
      <c r="AA114" s="159"/>
      <c r="AB114" s="159"/>
    </row>
    <row r="115" spans="1:28" ht="15" customHeight="1">
      <c r="A115" s="121">
        <v>279</v>
      </c>
      <c r="B115" s="121">
        <v>279</v>
      </c>
      <c r="C115" s="120" t="s">
        <v>2100</v>
      </c>
      <c r="D115" s="121"/>
      <c r="E115" s="120"/>
      <c r="F115" s="120" t="s">
        <v>2171</v>
      </c>
      <c r="G115" s="121">
        <v>44000105</v>
      </c>
      <c r="H115" s="120" t="s">
        <v>311</v>
      </c>
      <c r="I115" s="120" t="s">
        <v>1001</v>
      </c>
      <c r="J115" s="120"/>
      <c r="K115" s="120" t="s">
        <v>204</v>
      </c>
      <c r="L115" s="120"/>
      <c r="M115" s="120"/>
      <c r="N115" s="120" t="s">
        <v>285</v>
      </c>
      <c r="O115" s="120" t="s">
        <v>338</v>
      </c>
      <c r="P115" s="124">
        <v>44946</v>
      </c>
      <c r="Q115" s="120" t="s">
        <v>1212</v>
      </c>
      <c r="R115" s="120" t="s">
        <v>886</v>
      </c>
      <c r="S115" s="120" t="s">
        <v>890</v>
      </c>
      <c r="T115" s="124">
        <v>45657</v>
      </c>
      <c r="U115" s="122">
        <v>3.6469999999999998</v>
      </c>
      <c r="V115" s="122">
        <v>2581.4197100000001</v>
      </c>
      <c r="W115" s="122">
        <v>9414.4376799999991</v>
      </c>
      <c r="X115" s="123">
        <v>8.5999999999999998E-4</v>
      </c>
      <c r="Y115" s="123">
        <v>6.0089999999999996E-3</v>
      </c>
      <c r="Z115" s="123">
        <v>1.34E-4</v>
      </c>
      <c r="AA115" s="159"/>
      <c r="AB115" s="159"/>
    </row>
    <row r="116" spans="1:28" ht="15" customHeight="1">
      <c r="A116" s="121">
        <v>279</v>
      </c>
      <c r="B116" s="121">
        <v>279</v>
      </c>
      <c r="C116" s="120" t="s">
        <v>2172</v>
      </c>
      <c r="D116" s="121"/>
      <c r="E116" s="120"/>
      <c r="F116" s="120" t="s">
        <v>2173</v>
      </c>
      <c r="G116" s="121">
        <v>60378569</v>
      </c>
      <c r="H116" s="120" t="s">
        <v>311</v>
      </c>
      <c r="I116" s="120" t="s">
        <v>1001</v>
      </c>
      <c r="J116" s="120"/>
      <c r="K116" s="120" t="s">
        <v>204</v>
      </c>
      <c r="L116" s="120"/>
      <c r="M116" s="120"/>
      <c r="N116" s="120" t="s">
        <v>223</v>
      </c>
      <c r="O116" s="120" t="s">
        <v>338</v>
      </c>
      <c r="P116" s="124">
        <v>41991</v>
      </c>
      <c r="Q116" s="120" t="s">
        <v>1212</v>
      </c>
      <c r="R116" s="120" t="s">
        <v>886</v>
      </c>
      <c r="S116" s="120" t="s">
        <v>890</v>
      </c>
      <c r="T116" s="124">
        <v>45657</v>
      </c>
      <c r="U116" s="122">
        <v>3.6469999999999998</v>
      </c>
      <c r="V116" s="122">
        <v>2981.74973</v>
      </c>
      <c r="W116" s="122">
        <v>10874.44126</v>
      </c>
      <c r="X116" s="123">
        <v>5.9599999999999996E-4</v>
      </c>
      <c r="Y116" s="123">
        <v>6.94E-3</v>
      </c>
      <c r="Z116" s="123">
        <v>1.55E-4</v>
      </c>
      <c r="AA116" s="159"/>
      <c r="AB116" s="159"/>
    </row>
    <row r="117" spans="1:28" ht="15" customHeight="1">
      <c r="A117" s="121">
        <v>279</v>
      </c>
      <c r="B117" s="121">
        <v>279</v>
      </c>
      <c r="C117" s="120" t="s">
        <v>2119</v>
      </c>
      <c r="D117" s="121"/>
      <c r="E117" s="120"/>
      <c r="F117" s="120" t="s">
        <v>2174</v>
      </c>
      <c r="G117" s="121">
        <v>60337078</v>
      </c>
      <c r="H117" s="120" t="s">
        <v>311</v>
      </c>
      <c r="I117" s="120" t="s">
        <v>1001</v>
      </c>
      <c r="J117" s="120"/>
      <c r="K117" s="120" t="s">
        <v>204</v>
      </c>
      <c r="L117" s="120"/>
      <c r="M117" s="120"/>
      <c r="N117" s="120" t="s">
        <v>295</v>
      </c>
      <c r="O117" s="120" t="s">
        <v>338</v>
      </c>
      <c r="P117" s="124">
        <v>43796</v>
      </c>
      <c r="Q117" s="120" t="s">
        <v>1212</v>
      </c>
      <c r="R117" s="120" t="s">
        <v>886</v>
      </c>
      <c r="S117" s="120" t="s">
        <v>890</v>
      </c>
      <c r="T117" s="124">
        <v>45657</v>
      </c>
      <c r="U117" s="122">
        <v>3.6469999999999998</v>
      </c>
      <c r="V117" s="122">
        <v>30.2895</v>
      </c>
      <c r="W117" s="122">
        <v>110.46613000000001</v>
      </c>
      <c r="X117" s="123">
        <v>1.12E-4</v>
      </c>
      <c r="Y117" s="123">
        <v>9.1000000000000003E-5</v>
      </c>
      <c r="Z117" s="123">
        <v>1.9999999999999999E-6</v>
      </c>
      <c r="AA117" s="159"/>
      <c r="AB117" s="159"/>
    </row>
    <row r="118" spans="1:28" ht="15" customHeight="1">
      <c r="A118" s="121">
        <v>279</v>
      </c>
      <c r="B118" s="121">
        <v>279</v>
      </c>
      <c r="C118" s="120" t="s">
        <v>2100</v>
      </c>
      <c r="D118" s="121"/>
      <c r="E118" s="120"/>
      <c r="F118" s="120" t="s">
        <v>2175</v>
      </c>
      <c r="G118" s="121">
        <v>44000112</v>
      </c>
      <c r="H118" s="120" t="s">
        <v>311</v>
      </c>
      <c r="I118" s="120" t="s">
        <v>1001</v>
      </c>
      <c r="J118" s="120"/>
      <c r="K118" s="120" t="s">
        <v>204</v>
      </c>
      <c r="L118" s="120"/>
      <c r="M118" s="120"/>
      <c r="N118" s="120" t="s">
        <v>232</v>
      </c>
      <c r="O118" s="120" t="s">
        <v>338</v>
      </c>
      <c r="P118" s="124">
        <v>45657</v>
      </c>
      <c r="Q118" s="120" t="s">
        <v>1212</v>
      </c>
      <c r="R118" s="120" t="s">
        <v>886</v>
      </c>
      <c r="S118" s="120" t="s">
        <v>890</v>
      </c>
      <c r="T118" s="124">
        <v>45657</v>
      </c>
      <c r="U118" s="122">
        <v>3.6469999999999998</v>
      </c>
      <c r="V118" s="122">
        <v>1365.8666700000001</v>
      </c>
      <c r="W118" s="122">
        <v>4981.3157499999998</v>
      </c>
      <c r="X118" s="123">
        <v>4.55E-4</v>
      </c>
      <c r="Y118" s="123">
        <v>3.179E-3</v>
      </c>
      <c r="Z118" s="123">
        <v>7.1000000000000005E-5</v>
      </c>
      <c r="AA118" s="159"/>
      <c r="AB118" s="159"/>
    </row>
    <row r="119" spans="1:28" ht="15" customHeight="1">
      <c r="A119" s="121">
        <v>279</v>
      </c>
      <c r="B119" s="121">
        <v>279</v>
      </c>
      <c r="C119" s="120" t="s">
        <v>2176</v>
      </c>
      <c r="D119" s="121"/>
      <c r="E119" s="120"/>
      <c r="F119" s="120" t="s">
        <v>2177</v>
      </c>
      <c r="G119" s="121">
        <v>60397650</v>
      </c>
      <c r="H119" s="120" t="s">
        <v>311</v>
      </c>
      <c r="I119" s="120" t="s">
        <v>1001</v>
      </c>
      <c r="J119" s="120"/>
      <c r="K119" s="120" t="s">
        <v>204</v>
      </c>
      <c r="L119" s="120"/>
      <c r="M119" s="120"/>
      <c r="N119" s="120" t="s">
        <v>295</v>
      </c>
      <c r="O119" s="120" t="s">
        <v>338</v>
      </c>
      <c r="P119" s="124">
        <v>41684</v>
      </c>
      <c r="Q119" s="120" t="s">
        <v>1212</v>
      </c>
      <c r="R119" s="120" t="s">
        <v>886</v>
      </c>
      <c r="S119" s="120" t="s">
        <v>890</v>
      </c>
      <c r="T119" s="124">
        <v>45657</v>
      </c>
      <c r="U119" s="122">
        <v>3.6469999999999998</v>
      </c>
      <c r="V119" s="122">
        <v>2346.7869300000002</v>
      </c>
      <c r="W119" s="122">
        <v>8558.7319499999994</v>
      </c>
      <c r="X119" s="123">
        <v>3.5199999999999999E-4</v>
      </c>
      <c r="Y119" s="123">
        <v>5.4619999999999998E-3</v>
      </c>
      <c r="Z119" s="123">
        <v>1.22E-4</v>
      </c>
      <c r="AA119" s="159"/>
      <c r="AB119" s="159"/>
    </row>
    <row r="120" spans="1:28" ht="15" customHeight="1">
      <c r="A120" s="121">
        <v>279</v>
      </c>
      <c r="B120" s="121">
        <v>279</v>
      </c>
      <c r="C120" s="120" t="s">
        <v>2100</v>
      </c>
      <c r="D120" s="121"/>
      <c r="E120" s="120"/>
      <c r="F120" s="120" t="s">
        <v>2178</v>
      </c>
      <c r="G120" s="121">
        <v>44000110</v>
      </c>
      <c r="H120" s="120" t="s">
        <v>311</v>
      </c>
      <c r="I120" s="120" t="s">
        <v>1001</v>
      </c>
      <c r="J120" s="120"/>
      <c r="K120" s="120" t="s">
        <v>204</v>
      </c>
      <c r="L120" s="120"/>
      <c r="M120" s="120"/>
      <c r="N120" s="120" t="s">
        <v>232</v>
      </c>
      <c r="O120" s="120" t="s">
        <v>338</v>
      </c>
      <c r="P120" s="124">
        <v>45565</v>
      </c>
      <c r="Q120" s="120" t="s">
        <v>1212</v>
      </c>
      <c r="R120" s="120" t="s">
        <v>886</v>
      </c>
      <c r="S120" s="120" t="s">
        <v>890</v>
      </c>
      <c r="T120" s="124">
        <v>45657</v>
      </c>
      <c r="U120" s="122">
        <v>3.6469999999999998</v>
      </c>
      <c r="V120" s="122">
        <v>3219.0404100000001</v>
      </c>
      <c r="W120" s="122">
        <v>11739.84038</v>
      </c>
      <c r="X120" s="123">
        <v>5.3000000000000001E-5</v>
      </c>
      <c r="Y120" s="123">
        <v>7.4929999999999997E-3</v>
      </c>
      <c r="Z120" s="123">
        <v>1.6799999999999999E-4</v>
      </c>
      <c r="AA120" s="159"/>
      <c r="AB120" s="159"/>
    </row>
    <row r="121" spans="1:28" ht="15" customHeight="1">
      <c r="A121" s="121">
        <v>279</v>
      </c>
      <c r="B121" s="121">
        <v>279</v>
      </c>
      <c r="C121" s="120" t="s">
        <v>2100</v>
      </c>
      <c r="D121" s="121"/>
      <c r="E121" s="120"/>
      <c r="F121" s="120" t="s">
        <v>2179</v>
      </c>
      <c r="G121" s="121">
        <v>44000107</v>
      </c>
      <c r="H121" s="120" t="s">
        <v>311</v>
      </c>
      <c r="I121" s="120" t="s">
        <v>1001</v>
      </c>
      <c r="J121" s="120"/>
      <c r="K121" s="120" t="s">
        <v>204</v>
      </c>
      <c r="L121" s="120"/>
      <c r="M121" s="120"/>
      <c r="N121" s="120" t="s">
        <v>237</v>
      </c>
      <c r="O121" s="120" t="s">
        <v>338</v>
      </c>
      <c r="P121" s="124">
        <v>44946</v>
      </c>
      <c r="Q121" s="120" t="s">
        <v>1212</v>
      </c>
      <c r="R121" s="120" t="s">
        <v>886</v>
      </c>
      <c r="S121" s="120" t="s">
        <v>890</v>
      </c>
      <c r="T121" s="124">
        <v>45657</v>
      </c>
      <c r="U121" s="122">
        <v>3.6469999999999998</v>
      </c>
      <c r="V121" s="122">
        <v>4007.1284099999998</v>
      </c>
      <c r="W121" s="122">
        <v>14613.997310000001</v>
      </c>
      <c r="X121" s="123">
        <v>1.335E-3</v>
      </c>
      <c r="Y121" s="123">
        <v>9.3270000000000002E-3</v>
      </c>
      <c r="Z121" s="123">
        <v>2.0900000000000001E-4</v>
      </c>
      <c r="AA121" s="159"/>
      <c r="AB121" s="159"/>
    </row>
    <row r="122" spans="1:28" ht="15" customHeight="1">
      <c r="A122" s="121">
        <v>279</v>
      </c>
      <c r="B122" s="121">
        <v>279</v>
      </c>
      <c r="C122" s="120" t="s">
        <v>2054</v>
      </c>
      <c r="D122" s="121"/>
      <c r="E122" s="120"/>
      <c r="F122" s="120" t="s">
        <v>2180</v>
      </c>
      <c r="G122" s="121">
        <v>40000754</v>
      </c>
      <c r="H122" s="120" t="s">
        <v>311</v>
      </c>
      <c r="I122" s="120" t="s">
        <v>1001</v>
      </c>
      <c r="J122" s="120"/>
      <c r="K122" s="120" t="s">
        <v>204</v>
      </c>
      <c r="L122" s="120"/>
      <c r="M122" s="120"/>
      <c r="N122" s="120" t="s">
        <v>295</v>
      </c>
      <c r="O122" s="120" t="s">
        <v>338</v>
      </c>
      <c r="P122" s="124">
        <v>43513</v>
      </c>
      <c r="Q122" s="120" t="s">
        <v>1209</v>
      </c>
      <c r="R122" s="120" t="s">
        <v>886</v>
      </c>
      <c r="S122" s="120" t="s">
        <v>890</v>
      </c>
      <c r="T122" s="124">
        <v>45657</v>
      </c>
      <c r="U122" s="122">
        <v>3.7964000000000002</v>
      </c>
      <c r="V122" s="122">
        <v>13.64</v>
      </c>
      <c r="W122" s="122">
        <v>51.782899999999998</v>
      </c>
      <c r="X122" s="123">
        <v>2.6999999999999999E-5</v>
      </c>
      <c r="Y122" s="123">
        <v>3.3000000000000003E-5</v>
      </c>
      <c r="Z122" s="123">
        <v>0</v>
      </c>
      <c r="AA122" s="159"/>
      <c r="AB122" s="159"/>
    </row>
    <row r="123" spans="1:28" ht="15" customHeight="1">
      <c r="A123" s="121">
        <v>279</v>
      </c>
      <c r="B123" s="121">
        <v>279</v>
      </c>
      <c r="C123" s="120" t="s">
        <v>2181</v>
      </c>
      <c r="D123" s="121"/>
      <c r="E123" s="120"/>
      <c r="F123" s="120" t="s">
        <v>2182</v>
      </c>
      <c r="G123" s="121">
        <v>62020508</v>
      </c>
      <c r="H123" s="120" t="s">
        <v>311</v>
      </c>
      <c r="I123" s="120" t="s">
        <v>1002</v>
      </c>
      <c r="J123" s="120"/>
      <c r="K123" s="120" t="s">
        <v>204</v>
      </c>
      <c r="L123" s="120"/>
      <c r="M123" s="120"/>
      <c r="N123" s="120" t="s">
        <v>295</v>
      </c>
      <c r="O123" s="120" t="s">
        <v>338</v>
      </c>
      <c r="P123" s="124">
        <v>42551</v>
      </c>
      <c r="Q123" s="120" t="s">
        <v>1212</v>
      </c>
      <c r="R123" s="120" t="s">
        <v>886</v>
      </c>
      <c r="S123" s="120" t="s">
        <v>890</v>
      </c>
      <c r="T123" s="124">
        <v>45657</v>
      </c>
      <c r="U123" s="122">
        <v>3.6469999999999998</v>
      </c>
      <c r="V123" s="122">
        <v>1461.89231</v>
      </c>
      <c r="W123" s="122">
        <v>5331.5212700000002</v>
      </c>
      <c r="X123" s="123">
        <v>7.4289999999999998E-3</v>
      </c>
      <c r="Y123" s="123">
        <v>3.4030000000000002E-3</v>
      </c>
      <c r="Z123" s="123">
        <v>7.6000000000000004E-5</v>
      </c>
      <c r="AA123" s="159"/>
      <c r="AB123" s="159"/>
    </row>
    <row r="124" spans="1:28" ht="15" customHeight="1">
      <c r="A124" s="121">
        <v>279</v>
      </c>
      <c r="B124" s="121">
        <v>279</v>
      </c>
      <c r="C124" s="120" t="s">
        <v>2111</v>
      </c>
      <c r="D124" s="121"/>
      <c r="E124" s="120"/>
      <c r="F124" s="120" t="s">
        <v>2183</v>
      </c>
      <c r="G124" s="121">
        <v>60410230</v>
      </c>
      <c r="H124" s="120" t="s">
        <v>311</v>
      </c>
      <c r="I124" s="120" t="s">
        <v>1004</v>
      </c>
      <c r="J124" s="120"/>
      <c r="K124" s="120" t="s">
        <v>204</v>
      </c>
      <c r="L124" s="120"/>
      <c r="M124" s="120"/>
      <c r="N124" s="120" t="s">
        <v>292</v>
      </c>
      <c r="O124" s="120" t="s">
        <v>338</v>
      </c>
      <c r="P124" s="124">
        <v>42513</v>
      </c>
      <c r="Q124" s="120" t="s">
        <v>1209</v>
      </c>
      <c r="R124" s="120" t="s">
        <v>886</v>
      </c>
      <c r="S124" s="120" t="s">
        <v>890</v>
      </c>
      <c r="T124" s="124">
        <v>45657</v>
      </c>
      <c r="U124" s="122">
        <v>3.7964000000000002</v>
      </c>
      <c r="V124" s="122">
        <v>459.87628999999998</v>
      </c>
      <c r="W124" s="122">
        <v>1745.87436</v>
      </c>
      <c r="X124" s="123">
        <v>7.7300000000000003E-4</v>
      </c>
      <c r="Y124" s="123">
        <v>1.114E-3</v>
      </c>
      <c r="Z124" s="123">
        <v>2.5000000000000001E-5</v>
      </c>
      <c r="AA124" s="159"/>
      <c r="AB124" s="159"/>
    </row>
    <row r="125" spans="1:28" ht="15" customHeight="1">
      <c r="A125" s="121">
        <v>279</v>
      </c>
      <c r="B125" s="121">
        <v>279</v>
      </c>
      <c r="C125" s="120" t="s">
        <v>1980</v>
      </c>
      <c r="D125" s="121"/>
      <c r="E125" s="120"/>
      <c r="F125" s="120" t="s">
        <v>2184</v>
      </c>
      <c r="G125" s="121">
        <v>60385259</v>
      </c>
      <c r="H125" s="120" t="s">
        <v>311</v>
      </c>
      <c r="I125" s="120" t="s">
        <v>1001</v>
      </c>
      <c r="J125" s="120"/>
      <c r="K125" s="120" t="s">
        <v>204</v>
      </c>
      <c r="L125" s="120"/>
      <c r="M125" s="120"/>
      <c r="N125" s="120" t="s">
        <v>292</v>
      </c>
      <c r="O125" s="120" t="s">
        <v>338</v>
      </c>
      <c r="P125" s="124">
        <v>42095</v>
      </c>
      <c r="Q125" s="120" t="s">
        <v>1209</v>
      </c>
      <c r="R125" s="120" t="s">
        <v>886</v>
      </c>
      <c r="S125" s="120" t="s">
        <v>890</v>
      </c>
      <c r="T125" s="124">
        <v>45657</v>
      </c>
      <c r="U125" s="122">
        <v>3.7964000000000002</v>
      </c>
      <c r="V125" s="122">
        <v>572.80945999999994</v>
      </c>
      <c r="W125" s="122">
        <v>2174.61384</v>
      </c>
      <c r="X125" s="123">
        <v>4.4799999999999999E-4</v>
      </c>
      <c r="Y125" s="123">
        <v>1.3879999999999999E-3</v>
      </c>
      <c r="Z125" s="123">
        <v>3.1000000000000001E-5</v>
      </c>
      <c r="AA125" s="159"/>
      <c r="AB125" s="159"/>
    </row>
    <row r="126" spans="1:28" ht="15" customHeight="1">
      <c r="A126" s="121">
        <v>279</v>
      </c>
      <c r="B126" s="121">
        <v>279</v>
      </c>
      <c r="C126" s="120" t="s">
        <v>2185</v>
      </c>
      <c r="D126" s="121"/>
      <c r="E126" s="120"/>
      <c r="F126" s="120" t="s">
        <v>2185</v>
      </c>
      <c r="G126" s="121">
        <v>62021209</v>
      </c>
      <c r="H126" s="120" t="s">
        <v>311</v>
      </c>
      <c r="I126" s="120" t="s">
        <v>1001</v>
      </c>
      <c r="J126" s="120"/>
      <c r="K126" s="120" t="s">
        <v>204</v>
      </c>
      <c r="L126" s="120"/>
      <c r="M126" s="120"/>
      <c r="N126" s="120" t="s">
        <v>223</v>
      </c>
      <c r="O126" s="120" t="s">
        <v>338</v>
      </c>
      <c r="P126" s="124">
        <v>45021</v>
      </c>
      <c r="Q126" s="120" t="s">
        <v>1212</v>
      </c>
      <c r="R126" s="120" t="s">
        <v>886</v>
      </c>
      <c r="S126" s="120" t="s">
        <v>890</v>
      </c>
      <c r="T126" s="124">
        <v>45657</v>
      </c>
      <c r="U126" s="122">
        <v>3.6469999999999998</v>
      </c>
      <c r="V126" s="122">
        <v>717.85449000000006</v>
      </c>
      <c r="W126" s="122">
        <v>2618.0153399999999</v>
      </c>
      <c r="X126" s="123">
        <v>3.4999999999999997E-5</v>
      </c>
      <c r="Y126" s="123">
        <v>1.671E-3</v>
      </c>
      <c r="Z126" s="123">
        <v>3.6999999999999998E-5</v>
      </c>
      <c r="AA126" s="159"/>
      <c r="AB126" s="159"/>
    </row>
    <row r="127" spans="1:28" ht="15" customHeight="1">
      <c r="A127" s="121">
        <v>279</v>
      </c>
      <c r="B127" s="121">
        <v>279</v>
      </c>
      <c r="C127" s="120" t="s">
        <v>2186</v>
      </c>
      <c r="D127" s="121"/>
      <c r="E127" s="120"/>
      <c r="F127" s="120" t="s">
        <v>2187</v>
      </c>
      <c r="G127" s="121">
        <v>62021068</v>
      </c>
      <c r="H127" s="120" t="s">
        <v>311</v>
      </c>
      <c r="I127" s="120" t="s">
        <v>1004</v>
      </c>
      <c r="J127" s="120"/>
      <c r="K127" s="120" t="s">
        <v>204</v>
      </c>
      <c r="L127" s="120"/>
      <c r="M127" s="120"/>
      <c r="N127" s="120" t="s">
        <v>295</v>
      </c>
      <c r="O127" s="120" t="s">
        <v>338</v>
      </c>
      <c r="P127" s="124">
        <v>39988</v>
      </c>
      <c r="Q127" s="120" t="s">
        <v>1212</v>
      </c>
      <c r="R127" s="120" t="s">
        <v>886</v>
      </c>
      <c r="S127" s="120" t="s">
        <v>890</v>
      </c>
      <c r="T127" s="124">
        <v>45657</v>
      </c>
      <c r="U127" s="122">
        <v>3.6469999999999998</v>
      </c>
      <c r="V127" s="122">
        <v>6126.4802200000004</v>
      </c>
      <c r="W127" s="122">
        <v>22343.273359999999</v>
      </c>
      <c r="X127" s="123">
        <v>1.531E-3</v>
      </c>
      <c r="Y127" s="123">
        <v>1.4260999999999999E-2</v>
      </c>
      <c r="Z127" s="123">
        <v>3.2000000000000003E-4</v>
      </c>
      <c r="AA127" s="159"/>
      <c r="AB127" s="159"/>
    </row>
    <row r="128" spans="1:28" ht="15" customHeight="1">
      <c r="A128" s="121">
        <v>279</v>
      </c>
      <c r="B128" s="121">
        <v>279</v>
      </c>
      <c r="C128" s="120" t="s">
        <v>2188</v>
      </c>
      <c r="D128" s="121"/>
      <c r="E128" s="120"/>
      <c r="F128" s="120" t="s">
        <v>2189</v>
      </c>
      <c r="G128" s="121">
        <v>40000481</v>
      </c>
      <c r="H128" s="120" t="s">
        <v>311</v>
      </c>
      <c r="I128" s="120" t="s">
        <v>1001</v>
      </c>
      <c r="J128" s="120"/>
      <c r="K128" s="120" t="s">
        <v>204</v>
      </c>
      <c r="L128" s="120"/>
      <c r="M128" s="120"/>
      <c r="N128" s="120" t="s">
        <v>292</v>
      </c>
      <c r="O128" s="120" t="s">
        <v>338</v>
      </c>
      <c r="P128" s="124">
        <v>43513</v>
      </c>
      <c r="Q128" s="120" t="s">
        <v>1209</v>
      </c>
      <c r="R128" s="120" t="s">
        <v>886</v>
      </c>
      <c r="S128" s="120" t="s">
        <v>890</v>
      </c>
      <c r="T128" s="124">
        <v>45657</v>
      </c>
      <c r="U128" s="122">
        <v>3.7964000000000002</v>
      </c>
      <c r="V128" s="122">
        <v>535.08600000000001</v>
      </c>
      <c r="W128" s="122">
        <v>2031.40049</v>
      </c>
      <c r="X128" s="123">
        <v>5.3499999999999999E-4</v>
      </c>
      <c r="Y128" s="123">
        <v>1.2960000000000001E-3</v>
      </c>
      <c r="Z128" s="123">
        <v>2.9E-5</v>
      </c>
      <c r="AA128" s="159"/>
      <c r="AB128" s="159"/>
    </row>
    <row r="129" spans="1:28" ht="15" customHeight="1">
      <c r="A129" s="121">
        <v>279</v>
      </c>
      <c r="B129" s="121">
        <v>279</v>
      </c>
      <c r="C129" s="120" t="s">
        <v>2100</v>
      </c>
      <c r="D129" s="121"/>
      <c r="E129" s="120"/>
      <c r="F129" s="120" t="s">
        <v>2190</v>
      </c>
      <c r="G129" s="121">
        <v>44000109</v>
      </c>
      <c r="H129" s="120" t="s">
        <v>311</v>
      </c>
      <c r="I129" s="120" t="s">
        <v>1001</v>
      </c>
      <c r="J129" s="120"/>
      <c r="K129" s="120" t="s">
        <v>204</v>
      </c>
      <c r="L129" s="120"/>
      <c r="M129" s="120"/>
      <c r="N129" s="120" t="s">
        <v>280</v>
      </c>
      <c r="O129" s="120" t="s">
        <v>338</v>
      </c>
      <c r="P129" s="124">
        <v>45473</v>
      </c>
      <c r="Q129" s="120" t="s">
        <v>1212</v>
      </c>
      <c r="R129" s="120" t="s">
        <v>886</v>
      </c>
      <c r="S129" s="120" t="s">
        <v>890</v>
      </c>
      <c r="T129" s="124">
        <v>45657</v>
      </c>
      <c r="U129" s="122">
        <v>3.6469999999999998</v>
      </c>
      <c r="V129" s="122">
        <v>2575.0513500000002</v>
      </c>
      <c r="W129" s="122">
        <v>9391.21227</v>
      </c>
      <c r="X129" s="123">
        <v>8.5800000000000004E-4</v>
      </c>
      <c r="Y129" s="123">
        <v>5.9940000000000002E-3</v>
      </c>
      <c r="Z129" s="123">
        <v>1.34E-4</v>
      </c>
      <c r="AA129" s="159"/>
      <c r="AB129" s="159"/>
    </row>
    <row r="130" spans="1:28" ht="15" customHeight="1">
      <c r="A130" s="121">
        <v>279</v>
      </c>
      <c r="B130" s="121">
        <v>279</v>
      </c>
      <c r="C130" s="120" t="s">
        <v>2071</v>
      </c>
      <c r="D130" s="121"/>
      <c r="E130" s="120"/>
      <c r="F130" s="120" t="s">
        <v>2191</v>
      </c>
      <c r="G130" s="121">
        <v>40000474</v>
      </c>
      <c r="H130" s="120" t="s">
        <v>311</v>
      </c>
      <c r="I130" s="120" t="s">
        <v>849</v>
      </c>
      <c r="J130" s="120"/>
      <c r="K130" s="120" t="s">
        <v>204</v>
      </c>
      <c r="L130" s="120"/>
      <c r="M130" s="120"/>
      <c r="N130" s="120" t="s">
        <v>292</v>
      </c>
      <c r="O130" s="120" t="s">
        <v>338</v>
      </c>
      <c r="P130" s="124">
        <v>41455</v>
      </c>
      <c r="Q130" s="120" t="s">
        <v>1209</v>
      </c>
      <c r="R130" s="120" t="s">
        <v>886</v>
      </c>
      <c r="S130" s="120" t="s">
        <v>890</v>
      </c>
      <c r="T130" s="124">
        <v>45657</v>
      </c>
      <c r="U130" s="122">
        <v>3.7964000000000002</v>
      </c>
      <c r="V130" s="122">
        <v>-1559.05169</v>
      </c>
      <c r="W130" s="122">
        <v>-5918.7838400000001</v>
      </c>
      <c r="X130" s="123">
        <v>0</v>
      </c>
      <c r="Y130" s="123">
        <v>-3.777E-3</v>
      </c>
      <c r="Z130" s="123">
        <v>-8.3999999999999995E-5</v>
      </c>
      <c r="AA130" s="159"/>
      <c r="AB130" s="159"/>
    </row>
    <row r="131" spans="1:28" ht="15" customHeight="1">
      <c r="A131" s="121">
        <v>279</v>
      </c>
      <c r="B131" s="121">
        <v>279</v>
      </c>
      <c r="C131" s="120" t="s">
        <v>2151</v>
      </c>
      <c r="D131" s="121"/>
      <c r="E131" s="120"/>
      <c r="F131" s="120" t="s">
        <v>2192</v>
      </c>
      <c r="G131" s="121">
        <v>60318367</v>
      </c>
      <c r="H131" s="120" t="s">
        <v>311</v>
      </c>
      <c r="I131" s="120" t="s">
        <v>1001</v>
      </c>
      <c r="J131" s="120"/>
      <c r="K131" s="120" t="s">
        <v>204</v>
      </c>
      <c r="L131" s="120"/>
      <c r="M131" s="120"/>
      <c r="N131" s="120" t="s">
        <v>292</v>
      </c>
      <c r="O131" s="120" t="s">
        <v>338</v>
      </c>
      <c r="P131" s="124">
        <v>41260</v>
      </c>
      <c r="Q131" s="120" t="s">
        <v>1209</v>
      </c>
      <c r="R131" s="120" t="s">
        <v>886</v>
      </c>
      <c r="S131" s="120" t="s">
        <v>890</v>
      </c>
      <c r="T131" s="124">
        <v>45657</v>
      </c>
      <c r="U131" s="122">
        <v>3.7964000000000002</v>
      </c>
      <c r="V131" s="122">
        <v>8899.9872200000009</v>
      </c>
      <c r="W131" s="122">
        <v>33787.911480000002</v>
      </c>
      <c r="X131" s="123">
        <v>4.9444000000000002E-2</v>
      </c>
      <c r="Y131" s="123">
        <v>2.1565999999999998E-2</v>
      </c>
      <c r="Z131" s="123">
        <v>4.8299999999999998E-4</v>
      </c>
      <c r="AA131" s="159"/>
      <c r="AB131" s="159"/>
    </row>
    <row r="132" spans="1:28" ht="15" customHeight="1">
      <c r="A132" s="121">
        <v>279</v>
      </c>
      <c r="B132" s="121">
        <v>279</v>
      </c>
      <c r="C132" s="120" t="s">
        <v>2193</v>
      </c>
      <c r="D132" s="121"/>
      <c r="E132" s="120"/>
      <c r="F132" s="120" t="s">
        <v>2194</v>
      </c>
      <c r="G132" s="121">
        <v>62021910</v>
      </c>
      <c r="H132" s="120" t="s">
        <v>311</v>
      </c>
      <c r="I132" s="120" t="s">
        <v>1001</v>
      </c>
      <c r="J132" s="120"/>
      <c r="K132" s="120" t="s">
        <v>204</v>
      </c>
      <c r="L132" s="120"/>
      <c r="M132" s="120"/>
      <c r="N132" s="120" t="s">
        <v>223</v>
      </c>
      <c r="O132" s="120" t="s">
        <v>338</v>
      </c>
      <c r="P132" s="124">
        <v>45526</v>
      </c>
      <c r="Q132" s="120" t="s">
        <v>1212</v>
      </c>
      <c r="R132" s="120" t="s">
        <v>886</v>
      </c>
      <c r="S132" s="120" t="s">
        <v>890</v>
      </c>
      <c r="T132" s="124">
        <v>45657</v>
      </c>
      <c r="U132" s="122">
        <v>3.6469999999999998</v>
      </c>
      <c r="V132" s="122">
        <v>292.8526</v>
      </c>
      <c r="W132" s="122">
        <v>1068.03342</v>
      </c>
      <c r="X132" s="123">
        <v>1.9000000000000001E-5</v>
      </c>
      <c r="Y132" s="123">
        <v>6.8099999999999996E-4</v>
      </c>
      <c r="Z132" s="123">
        <v>1.5E-5</v>
      </c>
      <c r="AA132" s="159"/>
      <c r="AB132" s="159"/>
    </row>
    <row r="133" spans="1:28" ht="15" customHeight="1">
      <c r="A133" s="121">
        <v>279</v>
      </c>
      <c r="B133" s="121">
        <v>279</v>
      </c>
      <c r="C133" s="120" t="s">
        <v>2100</v>
      </c>
      <c r="D133" s="121"/>
      <c r="E133" s="120"/>
      <c r="F133" s="120" t="s">
        <v>2195</v>
      </c>
      <c r="G133" s="121">
        <v>44000111</v>
      </c>
      <c r="H133" s="120" t="s">
        <v>311</v>
      </c>
      <c r="I133" s="120" t="s">
        <v>1001</v>
      </c>
      <c r="J133" s="120"/>
      <c r="K133" s="120" t="s">
        <v>204</v>
      </c>
      <c r="L133" s="120"/>
      <c r="M133" s="120"/>
      <c r="N133" s="120" t="s">
        <v>206</v>
      </c>
      <c r="O133" s="120" t="s">
        <v>338</v>
      </c>
      <c r="P133" s="124">
        <v>45657</v>
      </c>
      <c r="Q133" s="120" t="s">
        <v>1212</v>
      </c>
      <c r="R133" s="120" t="s">
        <v>886</v>
      </c>
      <c r="S133" s="120" t="s">
        <v>890</v>
      </c>
      <c r="T133" s="124">
        <v>45657</v>
      </c>
      <c r="U133" s="122">
        <v>3.6469999999999998</v>
      </c>
      <c r="V133" s="122">
        <v>2403.92533</v>
      </c>
      <c r="W133" s="122">
        <v>8767.1156800000008</v>
      </c>
      <c r="X133" s="123">
        <v>8.0099999999999995E-4</v>
      </c>
      <c r="Y133" s="123">
        <v>5.5950000000000001E-3</v>
      </c>
      <c r="Z133" s="123">
        <v>1.25E-4</v>
      </c>
      <c r="AA133" s="159"/>
      <c r="AB133" s="159"/>
    </row>
    <row r="134" spans="1:28" ht="15" customHeight="1">
      <c r="A134" s="121">
        <v>279</v>
      </c>
      <c r="B134" s="121">
        <v>279</v>
      </c>
      <c r="C134" s="120" t="s">
        <v>2196</v>
      </c>
      <c r="D134" s="121"/>
      <c r="E134" s="120"/>
      <c r="F134" s="120" t="s">
        <v>2197</v>
      </c>
      <c r="G134" s="121">
        <v>60392545</v>
      </c>
      <c r="H134" s="120" t="s">
        <v>311</v>
      </c>
      <c r="I134" s="120" t="s">
        <v>1001</v>
      </c>
      <c r="J134" s="120"/>
      <c r="K134" s="120" t="s">
        <v>204</v>
      </c>
      <c r="L134" s="120"/>
      <c r="M134" s="120"/>
      <c r="N134" s="120" t="s">
        <v>267</v>
      </c>
      <c r="O134" s="120" t="s">
        <v>338</v>
      </c>
      <c r="P134" s="124">
        <v>43921</v>
      </c>
      <c r="Q134" s="120" t="s">
        <v>1212</v>
      </c>
      <c r="R134" s="120" t="s">
        <v>886</v>
      </c>
      <c r="S134" s="120" t="s">
        <v>890</v>
      </c>
      <c r="T134" s="124">
        <v>45657</v>
      </c>
      <c r="U134" s="122">
        <v>3.6469999999999998</v>
      </c>
      <c r="V134" s="122">
        <v>2063.8593000000001</v>
      </c>
      <c r="W134" s="122">
        <v>7526.8948700000001</v>
      </c>
      <c r="X134" s="123">
        <v>2.2309999999999999E-3</v>
      </c>
      <c r="Y134" s="123">
        <v>4.8040000000000001E-3</v>
      </c>
      <c r="Z134" s="123">
        <v>1.07E-4</v>
      </c>
      <c r="AA134" s="159"/>
      <c r="AB134" s="159"/>
    </row>
    <row r="135" spans="1:28" ht="15" customHeight="1">
      <c r="A135" s="121">
        <v>279</v>
      </c>
      <c r="B135" s="121">
        <v>279</v>
      </c>
      <c r="C135" s="120" t="s">
        <v>2133</v>
      </c>
      <c r="D135" s="121"/>
      <c r="E135" s="120"/>
      <c r="F135" s="120" t="s">
        <v>2198</v>
      </c>
      <c r="G135" s="121">
        <v>62021035</v>
      </c>
      <c r="H135" s="120" t="s">
        <v>311</v>
      </c>
      <c r="I135" s="120" t="s">
        <v>1001</v>
      </c>
      <c r="J135" s="120"/>
      <c r="K135" s="120" t="s">
        <v>204</v>
      </c>
      <c r="L135" s="120"/>
      <c r="M135" s="120"/>
      <c r="N135" s="120" t="s">
        <v>295</v>
      </c>
      <c r="O135" s="120" t="s">
        <v>338</v>
      </c>
      <c r="P135" s="124">
        <v>44923</v>
      </c>
      <c r="Q135" s="120" t="s">
        <v>1212</v>
      </c>
      <c r="R135" s="120" t="s">
        <v>886</v>
      </c>
      <c r="S135" s="120" t="s">
        <v>890</v>
      </c>
      <c r="T135" s="124">
        <v>45657</v>
      </c>
      <c r="U135" s="122">
        <v>3.6469999999999998</v>
      </c>
      <c r="V135" s="122">
        <v>8003.1563900000001</v>
      </c>
      <c r="W135" s="122">
        <v>29187.511340000001</v>
      </c>
      <c r="X135" s="123">
        <v>5.9199999999999997E-4</v>
      </c>
      <c r="Y135" s="123">
        <v>1.8629E-2</v>
      </c>
      <c r="Z135" s="123">
        <v>4.1800000000000002E-4</v>
      </c>
      <c r="AA135" s="159"/>
      <c r="AB135" s="159"/>
    </row>
    <row r="136" spans="1:28" ht="15" customHeight="1">
      <c r="A136" s="121">
        <v>279</v>
      </c>
      <c r="B136" s="121">
        <v>279</v>
      </c>
      <c r="C136" s="120" t="s">
        <v>2199</v>
      </c>
      <c r="D136" s="121"/>
      <c r="E136" s="120"/>
      <c r="F136" s="120" t="s">
        <v>2200</v>
      </c>
      <c r="G136" s="121">
        <v>9840548</v>
      </c>
      <c r="H136" s="120" t="s">
        <v>311</v>
      </c>
      <c r="I136" s="120" t="s">
        <v>1001</v>
      </c>
      <c r="J136" s="120"/>
      <c r="K136" s="120" t="s">
        <v>204</v>
      </c>
      <c r="L136" s="120"/>
      <c r="M136" s="120"/>
      <c r="N136" s="120" t="s">
        <v>223</v>
      </c>
      <c r="O136" s="120" t="s">
        <v>338</v>
      </c>
      <c r="P136" s="124">
        <v>43398</v>
      </c>
      <c r="Q136" s="120" t="s">
        <v>1212</v>
      </c>
      <c r="R136" s="120" t="s">
        <v>886</v>
      </c>
      <c r="S136" s="120" t="s">
        <v>890</v>
      </c>
      <c r="T136" s="124">
        <v>45657</v>
      </c>
      <c r="U136" s="122">
        <v>3.6469999999999998</v>
      </c>
      <c r="V136" s="122">
        <v>464.45197999999999</v>
      </c>
      <c r="W136" s="122">
        <v>1693.85636</v>
      </c>
      <c r="X136" s="123">
        <v>4.1899999999999999E-4</v>
      </c>
      <c r="Y136" s="123">
        <v>1.0809999999999999E-3</v>
      </c>
      <c r="Z136" s="123">
        <v>2.4000000000000001E-5</v>
      </c>
      <c r="AA136" s="159"/>
      <c r="AB136" s="159"/>
    </row>
    <row r="137" spans="1:28" ht="15" customHeight="1">
      <c r="A137" s="121">
        <v>279</v>
      </c>
      <c r="B137" s="121">
        <v>279</v>
      </c>
      <c r="C137" s="120" t="s">
        <v>2164</v>
      </c>
      <c r="D137" s="121"/>
      <c r="E137" s="120"/>
      <c r="F137" s="120" t="s">
        <v>2201</v>
      </c>
      <c r="G137" s="121">
        <v>60402286</v>
      </c>
      <c r="H137" s="120" t="s">
        <v>311</v>
      </c>
      <c r="I137" s="120" t="s">
        <v>1001</v>
      </c>
      <c r="J137" s="120"/>
      <c r="K137" s="120" t="s">
        <v>204</v>
      </c>
      <c r="L137" s="120"/>
      <c r="M137" s="120"/>
      <c r="N137" s="120" t="s">
        <v>232</v>
      </c>
      <c r="O137" s="120" t="s">
        <v>338</v>
      </c>
      <c r="P137" s="124">
        <v>42613</v>
      </c>
      <c r="Q137" s="120" t="s">
        <v>1220</v>
      </c>
      <c r="R137" s="120" t="s">
        <v>886</v>
      </c>
      <c r="S137" s="120" t="s">
        <v>890</v>
      </c>
      <c r="T137" s="124">
        <v>45657</v>
      </c>
      <c r="U137" s="122">
        <v>4.5743</v>
      </c>
      <c r="V137" s="122">
        <v>1681.4926800000001</v>
      </c>
      <c r="W137" s="122">
        <v>7691.6519699999999</v>
      </c>
      <c r="X137" s="123">
        <v>8.4069999999999995E-3</v>
      </c>
      <c r="Y137" s="123">
        <v>4.9090000000000002E-3</v>
      </c>
      <c r="Z137" s="123">
        <v>1.1E-4</v>
      </c>
      <c r="AA137" s="159"/>
      <c r="AB137" s="159"/>
    </row>
    <row r="138" spans="1:28" ht="15" customHeight="1">
      <c r="A138" s="121">
        <v>279</v>
      </c>
      <c r="B138" s="121">
        <v>279</v>
      </c>
      <c r="C138" s="120" t="s">
        <v>2202</v>
      </c>
      <c r="D138" s="121"/>
      <c r="E138" s="120"/>
      <c r="F138" s="120" t="s">
        <v>2203</v>
      </c>
      <c r="G138" s="121">
        <v>62021472</v>
      </c>
      <c r="H138" s="120" t="s">
        <v>311</v>
      </c>
      <c r="I138" s="120" t="s">
        <v>1002</v>
      </c>
      <c r="J138" s="120"/>
      <c r="K138" s="120" t="s">
        <v>204</v>
      </c>
      <c r="L138" s="120"/>
      <c r="M138" s="120"/>
      <c r="N138" s="120" t="s">
        <v>223</v>
      </c>
      <c r="O138" s="120" t="s">
        <v>338</v>
      </c>
      <c r="P138" s="124">
        <v>45331</v>
      </c>
      <c r="Q138" s="120" t="s">
        <v>1212</v>
      </c>
      <c r="R138" s="120" t="s">
        <v>886</v>
      </c>
      <c r="S138" s="120" t="s">
        <v>890</v>
      </c>
      <c r="T138" s="124">
        <v>45657</v>
      </c>
      <c r="U138" s="122">
        <v>3.6469999999999998</v>
      </c>
      <c r="V138" s="122">
        <v>7748.1501900000003</v>
      </c>
      <c r="W138" s="122">
        <v>28257.50374</v>
      </c>
      <c r="X138" s="123">
        <v>1.0330000000000001E-3</v>
      </c>
      <c r="Y138" s="123">
        <v>1.8036E-2</v>
      </c>
      <c r="Z138" s="123">
        <v>4.0400000000000001E-4</v>
      </c>
      <c r="AA138" s="159"/>
      <c r="AB138" s="159"/>
    </row>
    <row r="139" spans="1:28" ht="15" customHeight="1">
      <c r="A139" s="121">
        <v>279</v>
      </c>
      <c r="B139" s="121">
        <v>279</v>
      </c>
      <c r="C139" s="120" t="s">
        <v>2204</v>
      </c>
      <c r="D139" s="121"/>
      <c r="E139" s="120"/>
      <c r="F139" s="120" t="s">
        <v>2205</v>
      </c>
      <c r="G139" s="121">
        <v>9840826</v>
      </c>
      <c r="H139" s="120" t="s">
        <v>311</v>
      </c>
      <c r="I139" s="120" t="s">
        <v>1006</v>
      </c>
      <c r="J139" s="120"/>
      <c r="K139" s="120" t="s">
        <v>204</v>
      </c>
      <c r="L139" s="120"/>
      <c r="M139" s="120"/>
      <c r="N139" s="120" t="s">
        <v>203</v>
      </c>
      <c r="O139" s="120" t="s">
        <v>338</v>
      </c>
      <c r="P139" s="124">
        <v>42360</v>
      </c>
      <c r="Q139" s="120" t="s">
        <v>1212</v>
      </c>
      <c r="R139" s="120" t="s">
        <v>886</v>
      </c>
      <c r="S139" s="120" t="s">
        <v>890</v>
      </c>
      <c r="T139" s="124">
        <v>45657</v>
      </c>
      <c r="U139" s="122">
        <v>3.6469999999999998</v>
      </c>
      <c r="V139" s="122">
        <v>1012.991</v>
      </c>
      <c r="W139" s="122">
        <v>3694.3781800000002</v>
      </c>
      <c r="X139" s="123">
        <v>6.7279999999999996E-3</v>
      </c>
      <c r="Y139" s="123">
        <v>2.3579999999999999E-3</v>
      </c>
      <c r="Z139" s="123">
        <v>5.1999999999999997E-5</v>
      </c>
      <c r="AA139" s="159"/>
      <c r="AB139" s="159"/>
    </row>
    <row r="140" spans="1:28" ht="15" customHeight="1">
      <c r="A140" s="121">
        <v>279</v>
      </c>
      <c r="B140" s="121">
        <v>279</v>
      </c>
      <c r="C140" s="120" t="s">
        <v>2119</v>
      </c>
      <c r="D140" s="121"/>
      <c r="E140" s="120"/>
      <c r="F140" s="120" t="s">
        <v>2206</v>
      </c>
      <c r="G140" s="121">
        <v>60333382</v>
      </c>
      <c r="H140" s="120" t="s">
        <v>311</v>
      </c>
      <c r="I140" s="120" t="s">
        <v>1001</v>
      </c>
      <c r="J140" s="120"/>
      <c r="K140" s="120" t="s">
        <v>204</v>
      </c>
      <c r="L140" s="120"/>
      <c r="M140" s="120"/>
      <c r="N140" s="120" t="s">
        <v>223</v>
      </c>
      <c r="O140" s="120" t="s">
        <v>338</v>
      </c>
      <c r="P140" s="124">
        <v>41206</v>
      </c>
      <c r="Q140" s="120" t="s">
        <v>1212</v>
      </c>
      <c r="R140" s="120" t="s">
        <v>886</v>
      </c>
      <c r="S140" s="120" t="s">
        <v>890</v>
      </c>
      <c r="T140" s="124">
        <v>45657</v>
      </c>
      <c r="U140" s="122">
        <v>3.6469999999999998</v>
      </c>
      <c r="V140" s="122">
        <v>10.38635</v>
      </c>
      <c r="W140" s="122">
        <v>37.879019999999997</v>
      </c>
      <c r="X140" s="123">
        <v>9.2999999999999997E-5</v>
      </c>
      <c r="Y140" s="123">
        <v>2.4000000000000001E-5</v>
      </c>
      <c r="Z140" s="123">
        <v>0</v>
      </c>
      <c r="AA140" s="159"/>
      <c r="AB140" s="159"/>
    </row>
    <row r="141" spans="1:28" ht="15" customHeight="1">
      <c r="A141" s="121">
        <v>279</v>
      </c>
      <c r="B141" s="121">
        <v>279</v>
      </c>
      <c r="C141" s="120" t="s">
        <v>2107</v>
      </c>
      <c r="D141" s="121"/>
      <c r="E141" s="120"/>
      <c r="F141" s="120" t="s">
        <v>2207</v>
      </c>
      <c r="G141" s="121">
        <v>62021820</v>
      </c>
      <c r="H141" s="120" t="s">
        <v>311</v>
      </c>
      <c r="I141" s="120" t="s">
        <v>1005</v>
      </c>
      <c r="J141" s="120"/>
      <c r="K141" s="120" t="s">
        <v>204</v>
      </c>
      <c r="L141" s="120"/>
      <c r="M141" s="120"/>
      <c r="N141" s="120" t="s">
        <v>223</v>
      </c>
      <c r="O141" s="120" t="s">
        <v>338</v>
      </c>
      <c r="P141" s="124">
        <v>45511</v>
      </c>
      <c r="Q141" s="120" t="s">
        <v>1212</v>
      </c>
      <c r="R141" s="120" t="s">
        <v>886</v>
      </c>
      <c r="S141" s="120" t="s">
        <v>890</v>
      </c>
      <c r="T141" s="124">
        <v>45657</v>
      </c>
      <c r="U141" s="122">
        <v>3.6469999999999998</v>
      </c>
      <c r="V141" s="122">
        <v>28.724</v>
      </c>
      <c r="W141" s="122">
        <v>104.75691999999999</v>
      </c>
      <c r="X141" s="123">
        <v>2.5999999999999998E-5</v>
      </c>
      <c r="Y141" s="123">
        <v>6.3E-5</v>
      </c>
      <c r="Z141" s="123">
        <v>9.9999999999999995E-7</v>
      </c>
      <c r="AA141" s="159"/>
      <c r="AB141" s="159"/>
    </row>
    <row r="142" spans="1:28" ht="15" customHeight="1">
      <c r="A142" s="121">
        <v>279</v>
      </c>
      <c r="B142" s="121">
        <v>279</v>
      </c>
      <c r="C142" s="120" t="s">
        <v>2208</v>
      </c>
      <c r="D142" s="121"/>
      <c r="E142" s="120"/>
      <c r="F142" s="120" t="s">
        <v>2209</v>
      </c>
      <c r="G142" s="121">
        <v>40000549</v>
      </c>
      <c r="H142" s="120" t="s">
        <v>311</v>
      </c>
      <c r="I142" s="120" t="s">
        <v>1001</v>
      </c>
      <c r="J142" s="120"/>
      <c r="K142" s="120" t="s">
        <v>204</v>
      </c>
      <c r="L142" s="120"/>
      <c r="M142" s="120"/>
      <c r="N142" s="120" t="s">
        <v>292</v>
      </c>
      <c r="O142" s="120" t="s">
        <v>338</v>
      </c>
      <c r="P142" s="124">
        <v>43513</v>
      </c>
      <c r="Q142" s="120" t="s">
        <v>1209</v>
      </c>
      <c r="R142" s="120" t="s">
        <v>886</v>
      </c>
      <c r="S142" s="120" t="s">
        <v>890</v>
      </c>
      <c r="T142" s="124">
        <v>45657</v>
      </c>
      <c r="U142" s="122">
        <v>3.7964000000000002</v>
      </c>
      <c r="V142" s="122">
        <v>8.9019999999999992</v>
      </c>
      <c r="W142" s="122">
        <v>33.795549999999999</v>
      </c>
      <c r="X142" s="123">
        <v>1.7E-5</v>
      </c>
      <c r="Y142" s="123">
        <v>2.0999999999999999E-5</v>
      </c>
      <c r="Z142" s="123">
        <v>0</v>
      </c>
      <c r="AA142" s="159"/>
      <c r="AB142" s="159"/>
    </row>
    <row r="143" spans="1:28" ht="15" customHeight="1">
      <c r="A143" s="121">
        <v>279</v>
      </c>
      <c r="B143" s="121">
        <v>279</v>
      </c>
      <c r="C143" s="120" t="s">
        <v>2037</v>
      </c>
      <c r="D143" s="121"/>
      <c r="E143" s="120"/>
      <c r="F143" s="120" t="s">
        <v>2210</v>
      </c>
      <c r="G143" s="121">
        <v>41000855</v>
      </c>
      <c r="H143" s="120" t="s">
        <v>311</v>
      </c>
      <c r="I143" s="120" t="s">
        <v>1001</v>
      </c>
      <c r="J143" s="120"/>
      <c r="K143" s="120" t="s">
        <v>204</v>
      </c>
      <c r="L143" s="120"/>
      <c r="M143" s="120"/>
      <c r="N143" s="120" t="s">
        <v>292</v>
      </c>
      <c r="O143" s="120" t="s">
        <v>338</v>
      </c>
      <c r="P143" s="124">
        <v>43513</v>
      </c>
      <c r="Q143" s="120" t="s">
        <v>1209</v>
      </c>
      <c r="R143" s="120" t="s">
        <v>886</v>
      </c>
      <c r="S143" s="120" t="s">
        <v>890</v>
      </c>
      <c r="T143" s="124">
        <v>45657</v>
      </c>
      <c r="U143" s="122">
        <v>3.7964000000000002</v>
      </c>
      <c r="V143" s="122">
        <v>193.905</v>
      </c>
      <c r="W143" s="122">
        <v>736.14094</v>
      </c>
      <c r="X143" s="123">
        <v>9.6000000000000002E-5</v>
      </c>
      <c r="Y143" s="123">
        <v>4.6900000000000002E-4</v>
      </c>
      <c r="Z143" s="123">
        <v>1.0000000000000001E-5</v>
      </c>
      <c r="AA143" s="159"/>
      <c r="AB143" s="159"/>
    </row>
    <row r="144" spans="1:28" ht="15" customHeight="1">
      <c r="A144" s="121">
        <v>279</v>
      </c>
      <c r="B144" s="121">
        <v>279</v>
      </c>
      <c r="C144" s="120" t="s">
        <v>2125</v>
      </c>
      <c r="D144" s="121"/>
      <c r="E144" s="120"/>
      <c r="F144" s="120" t="s">
        <v>2211</v>
      </c>
      <c r="G144" s="121">
        <v>62011360</v>
      </c>
      <c r="H144" s="120" t="s">
        <v>311</v>
      </c>
      <c r="I144" s="120" t="s">
        <v>1004</v>
      </c>
      <c r="J144" s="120"/>
      <c r="K144" s="120" t="s">
        <v>204</v>
      </c>
      <c r="L144" s="120"/>
      <c r="M144" s="120"/>
      <c r="N144" s="120" t="s">
        <v>223</v>
      </c>
      <c r="O144" s="120" t="s">
        <v>338</v>
      </c>
      <c r="P144" s="124">
        <v>44666</v>
      </c>
      <c r="Q144" s="120" t="s">
        <v>1212</v>
      </c>
      <c r="R144" s="120" t="s">
        <v>886</v>
      </c>
      <c r="S144" s="120" t="s">
        <v>890</v>
      </c>
      <c r="T144" s="124">
        <v>45657</v>
      </c>
      <c r="U144" s="122">
        <v>3.6469999999999998</v>
      </c>
      <c r="V144" s="122">
        <v>7327.8095899999998</v>
      </c>
      <c r="W144" s="122">
        <v>26724.521580000001</v>
      </c>
      <c r="X144" s="123">
        <v>4.071E-3</v>
      </c>
      <c r="Y144" s="123">
        <v>1.7056999999999999E-2</v>
      </c>
      <c r="Z144" s="123">
        <v>3.8200000000000002E-4</v>
      </c>
      <c r="AA144" s="159"/>
      <c r="AB144" s="159"/>
    </row>
    <row r="145" spans="1:28" ht="15" customHeight="1">
      <c r="A145" s="121">
        <v>279</v>
      </c>
      <c r="B145" s="121">
        <v>279</v>
      </c>
      <c r="C145" s="120" t="s">
        <v>2212</v>
      </c>
      <c r="D145" s="121"/>
      <c r="E145" s="120"/>
      <c r="F145" s="120" t="s">
        <v>2213</v>
      </c>
      <c r="G145" s="121">
        <v>60302569</v>
      </c>
      <c r="H145" s="120" t="s">
        <v>311</v>
      </c>
      <c r="I145" s="120" t="s">
        <v>1001</v>
      </c>
      <c r="J145" s="120"/>
      <c r="K145" s="120" t="s">
        <v>204</v>
      </c>
      <c r="L145" s="120"/>
      <c r="M145" s="120"/>
      <c r="N145" s="120" t="s">
        <v>284</v>
      </c>
      <c r="O145" s="120" t="s">
        <v>338</v>
      </c>
      <c r="P145" s="124">
        <v>40948</v>
      </c>
      <c r="Q145" s="120" t="s">
        <v>1212</v>
      </c>
      <c r="R145" s="120" t="s">
        <v>886</v>
      </c>
      <c r="S145" s="120" t="s">
        <v>890</v>
      </c>
      <c r="T145" s="124">
        <v>45657</v>
      </c>
      <c r="U145" s="122">
        <v>3.6469999999999998</v>
      </c>
      <c r="V145" s="122">
        <v>3629.6502700000001</v>
      </c>
      <c r="W145" s="122">
        <v>13237.33452</v>
      </c>
      <c r="X145" s="123">
        <v>2.8509999999999998E-3</v>
      </c>
      <c r="Y145" s="123">
        <v>8.4489999999999999E-3</v>
      </c>
      <c r="Z145" s="123">
        <v>1.8900000000000001E-4</v>
      </c>
      <c r="AA145" s="159"/>
      <c r="AB145" s="159"/>
    </row>
    <row r="146" spans="1:28" ht="15" customHeight="1">
      <c r="A146" s="121">
        <v>279</v>
      </c>
      <c r="B146" s="121">
        <v>279</v>
      </c>
      <c r="C146" s="120" t="s">
        <v>2214</v>
      </c>
      <c r="D146" s="121"/>
      <c r="E146" s="120"/>
      <c r="F146" s="120" t="s">
        <v>2215</v>
      </c>
      <c r="G146" s="121">
        <v>62020490</v>
      </c>
      <c r="H146" s="120" t="s">
        <v>311</v>
      </c>
      <c r="I146" s="120" t="s">
        <v>1002</v>
      </c>
      <c r="J146" s="120"/>
      <c r="K146" s="120" t="s">
        <v>204</v>
      </c>
      <c r="L146" s="120"/>
      <c r="M146" s="120"/>
      <c r="N146" s="120" t="s">
        <v>295</v>
      </c>
      <c r="O146" s="120" t="s">
        <v>338</v>
      </c>
      <c r="P146" s="124">
        <v>40026</v>
      </c>
      <c r="Q146" s="120" t="s">
        <v>1212</v>
      </c>
      <c r="R146" s="120" t="s">
        <v>886</v>
      </c>
      <c r="S146" s="120" t="s">
        <v>890</v>
      </c>
      <c r="T146" s="124">
        <v>45657</v>
      </c>
      <c r="U146" s="122">
        <v>3.6469999999999998</v>
      </c>
      <c r="V146" s="122">
        <v>7219.25461</v>
      </c>
      <c r="W146" s="122">
        <v>26328.62156</v>
      </c>
      <c r="X146" s="123">
        <v>4.7100000000000001E-4</v>
      </c>
      <c r="Y146" s="123">
        <v>1.6805E-2</v>
      </c>
      <c r="Z146" s="123">
        <v>3.77E-4</v>
      </c>
      <c r="AA146" s="159"/>
      <c r="AB146" s="159"/>
    </row>
    <row r="147" spans="1:28" ht="15" customHeight="1">
      <c r="A147" s="121">
        <v>279</v>
      </c>
      <c r="B147" s="121">
        <v>279</v>
      </c>
      <c r="C147" s="120" t="s">
        <v>2216</v>
      </c>
      <c r="D147" s="121"/>
      <c r="E147" s="120"/>
      <c r="F147" s="120" t="s">
        <v>2217</v>
      </c>
      <c r="G147" s="121">
        <v>62019750</v>
      </c>
      <c r="H147" s="120" t="s">
        <v>311</v>
      </c>
      <c r="I147" s="120" t="s">
        <v>1001</v>
      </c>
      <c r="J147" s="120"/>
      <c r="K147" s="120" t="s">
        <v>204</v>
      </c>
      <c r="L147" s="120"/>
      <c r="M147" s="120"/>
      <c r="N147" s="120" t="s">
        <v>295</v>
      </c>
      <c r="O147" s="120" t="s">
        <v>338</v>
      </c>
      <c r="P147" s="124">
        <v>44911</v>
      </c>
      <c r="Q147" s="120" t="s">
        <v>1212</v>
      </c>
      <c r="R147" s="120" t="s">
        <v>886</v>
      </c>
      <c r="S147" s="120" t="s">
        <v>890</v>
      </c>
      <c r="T147" s="124">
        <v>45657</v>
      </c>
      <c r="U147" s="122">
        <v>3.6469999999999998</v>
      </c>
      <c r="V147" s="122">
        <v>694.94254999999998</v>
      </c>
      <c r="W147" s="122">
        <v>2534.4554699999999</v>
      </c>
      <c r="X147" s="123">
        <v>6.8999999999999997E-5</v>
      </c>
      <c r="Y147" s="123">
        <v>1.6169999999999999E-3</v>
      </c>
      <c r="Z147" s="123">
        <v>3.6000000000000001E-5</v>
      </c>
      <c r="AA147" s="159"/>
      <c r="AB147" s="159"/>
    </row>
    <row r="148" spans="1:28" ht="15" customHeight="1">
      <c r="A148" s="121">
        <v>279</v>
      </c>
      <c r="B148" s="121">
        <v>279</v>
      </c>
      <c r="C148" s="120" t="s">
        <v>2218</v>
      </c>
      <c r="D148" s="121"/>
      <c r="E148" s="120"/>
      <c r="F148" s="120" t="s">
        <v>2219</v>
      </c>
      <c r="G148" s="121">
        <v>41000861</v>
      </c>
      <c r="H148" s="120" t="s">
        <v>311</v>
      </c>
      <c r="I148" s="120" t="s">
        <v>1001</v>
      </c>
      <c r="J148" s="120"/>
      <c r="K148" s="120" t="s">
        <v>204</v>
      </c>
      <c r="L148" s="120"/>
      <c r="M148" s="120"/>
      <c r="N148" s="120" t="s">
        <v>292</v>
      </c>
      <c r="O148" s="120" t="s">
        <v>338</v>
      </c>
      <c r="P148" s="124">
        <v>43513</v>
      </c>
      <c r="Q148" s="120" t="s">
        <v>1209</v>
      </c>
      <c r="R148" s="120" t="s">
        <v>886</v>
      </c>
      <c r="S148" s="120" t="s">
        <v>890</v>
      </c>
      <c r="T148" s="124">
        <v>45657</v>
      </c>
      <c r="U148" s="122">
        <v>3.7964000000000002</v>
      </c>
      <c r="V148" s="122">
        <v>399.41300000000001</v>
      </c>
      <c r="W148" s="122">
        <v>1516.33151</v>
      </c>
      <c r="X148" s="123">
        <v>1.9900000000000001E-4</v>
      </c>
      <c r="Y148" s="123">
        <v>9.6699999999999998E-4</v>
      </c>
      <c r="Z148" s="123">
        <v>2.0999999999999999E-5</v>
      </c>
      <c r="AA148" s="159"/>
      <c r="AB148" s="159"/>
    </row>
    <row r="149" spans="1:28" ht="15" customHeight="1">
      <c r="A149" s="121">
        <v>279</v>
      </c>
      <c r="B149" s="121">
        <v>279</v>
      </c>
      <c r="C149" s="120" t="s">
        <v>2050</v>
      </c>
      <c r="D149" s="121"/>
      <c r="E149" s="120"/>
      <c r="F149" s="120" t="s">
        <v>2220</v>
      </c>
      <c r="G149" s="121">
        <v>45000103</v>
      </c>
      <c r="H149" s="120" t="s">
        <v>311</v>
      </c>
      <c r="I149" s="120" t="s">
        <v>1006</v>
      </c>
      <c r="J149" s="120"/>
      <c r="K149" s="120" t="s">
        <v>204</v>
      </c>
      <c r="L149" s="120"/>
      <c r="M149" s="120"/>
      <c r="N149" s="120" t="s">
        <v>223</v>
      </c>
      <c r="O149" s="120" t="s">
        <v>338</v>
      </c>
      <c r="P149" s="124">
        <v>45473</v>
      </c>
      <c r="Q149" s="120" t="s">
        <v>1212</v>
      </c>
      <c r="R149" s="120" t="s">
        <v>886</v>
      </c>
      <c r="S149" s="120" t="s">
        <v>890</v>
      </c>
      <c r="T149" s="124">
        <v>45657</v>
      </c>
      <c r="U149" s="122">
        <v>3.6469999999999998</v>
      </c>
      <c r="V149" s="122">
        <v>169.86592999999999</v>
      </c>
      <c r="W149" s="122">
        <v>619.50104999999996</v>
      </c>
      <c r="X149" s="123">
        <v>1.6980000000000001E-3</v>
      </c>
      <c r="Y149" s="123">
        <v>3.9500000000000001E-4</v>
      </c>
      <c r="Z149" s="123">
        <v>7.9999999999999996E-6</v>
      </c>
      <c r="AA149" s="159"/>
      <c r="AB149" s="159"/>
    </row>
    <row r="150" spans="1:28" ht="15" customHeight="1">
      <c r="A150" s="121">
        <v>279</v>
      </c>
      <c r="B150" s="121">
        <v>279</v>
      </c>
      <c r="C150" s="120" t="s">
        <v>2073</v>
      </c>
      <c r="D150" s="121"/>
      <c r="E150" s="120"/>
      <c r="F150" s="120" t="s">
        <v>2221</v>
      </c>
      <c r="G150" s="121">
        <v>60335809</v>
      </c>
      <c r="H150" s="120" t="s">
        <v>311</v>
      </c>
      <c r="I150" s="120" t="s">
        <v>1001</v>
      </c>
      <c r="J150" s="120"/>
      <c r="K150" s="120" t="s">
        <v>204</v>
      </c>
      <c r="L150" s="120"/>
      <c r="M150" s="120"/>
      <c r="N150" s="120" t="s">
        <v>223</v>
      </c>
      <c r="O150" s="120" t="s">
        <v>338</v>
      </c>
      <c r="P150" s="124">
        <v>43039</v>
      </c>
      <c r="Q150" s="120" t="s">
        <v>1212</v>
      </c>
      <c r="R150" s="120" t="s">
        <v>886</v>
      </c>
      <c r="S150" s="120" t="s">
        <v>890</v>
      </c>
      <c r="T150" s="124">
        <v>45657</v>
      </c>
      <c r="U150" s="122">
        <v>3.6469999999999998</v>
      </c>
      <c r="V150" s="122">
        <v>5.0000000000000002E-5</v>
      </c>
      <c r="W150" s="122">
        <v>2.0000000000000001E-4</v>
      </c>
      <c r="X150" s="123">
        <v>0</v>
      </c>
      <c r="Y150" s="123">
        <v>0</v>
      </c>
      <c r="Z150" s="123">
        <v>0</v>
      </c>
      <c r="AA150" s="159"/>
      <c r="AB150" s="159"/>
    </row>
    <row r="151" spans="1:28" ht="15" customHeight="1">
      <c r="A151" s="121">
        <v>279</v>
      </c>
      <c r="B151" s="121">
        <v>279</v>
      </c>
      <c r="C151" s="120" t="s">
        <v>2092</v>
      </c>
      <c r="D151" s="121"/>
      <c r="E151" s="120"/>
      <c r="F151" s="120" t="s">
        <v>2222</v>
      </c>
      <c r="G151" s="121">
        <v>36731</v>
      </c>
      <c r="H151" s="120" t="s">
        <v>311</v>
      </c>
      <c r="I151" s="120" t="s">
        <v>1001</v>
      </c>
      <c r="J151" s="120"/>
      <c r="K151" s="120" t="s">
        <v>204</v>
      </c>
      <c r="L151" s="120"/>
      <c r="M151" s="120"/>
      <c r="N151" s="120" t="s">
        <v>203</v>
      </c>
      <c r="O151" s="120" t="s">
        <v>338</v>
      </c>
      <c r="P151" s="124">
        <v>43917</v>
      </c>
      <c r="Q151" s="120" t="s">
        <v>1222</v>
      </c>
      <c r="R151" s="120" t="s">
        <v>886</v>
      </c>
      <c r="S151" s="120" t="s">
        <v>890</v>
      </c>
      <c r="T151" s="124">
        <v>45657</v>
      </c>
      <c r="U151" s="122">
        <v>1</v>
      </c>
      <c r="V151" s="122">
        <v>137.55838</v>
      </c>
      <c r="W151" s="122">
        <v>137.55838</v>
      </c>
      <c r="X151" s="123">
        <v>1.37E-4</v>
      </c>
      <c r="Y151" s="123">
        <v>8.7000000000000001E-5</v>
      </c>
      <c r="Z151" s="123">
        <v>9.9999999999999995E-7</v>
      </c>
      <c r="AA151" s="159"/>
      <c r="AB151" s="159"/>
    </row>
    <row r="152" spans="1:28" ht="15" customHeight="1">
      <c r="A152" s="121">
        <v>279</v>
      </c>
      <c r="B152" s="121">
        <v>279</v>
      </c>
      <c r="C152" s="120" t="s">
        <v>2100</v>
      </c>
      <c r="D152" s="121"/>
      <c r="E152" s="120"/>
      <c r="F152" s="120" t="s">
        <v>2223</v>
      </c>
      <c r="G152" s="121">
        <v>44000106</v>
      </c>
      <c r="H152" s="120" t="s">
        <v>311</v>
      </c>
      <c r="I152" s="120" t="s">
        <v>1001</v>
      </c>
      <c r="J152" s="120"/>
      <c r="K152" s="120" t="s">
        <v>204</v>
      </c>
      <c r="L152" s="120"/>
      <c r="M152" s="120"/>
      <c r="N152" s="120" t="s">
        <v>232</v>
      </c>
      <c r="O152" s="120" t="s">
        <v>338</v>
      </c>
      <c r="P152" s="124">
        <v>44946</v>
      </c>
      <c r="Q152" s="120" t="s">
        <v>1212</v>
      </c>
      <c r="R152" s="120" t="s">
        <v>886</v>
      </c>
      <c r="S152" s="120" t="s">
        <v>890</v>
      </c>
      <c r="T152" s="124">
        <v>45657</v>
      </c>
      <c r="U152" s="122">
        <v>3.6469999999999998</v>
      </c>
      <c r="V152" s="122">
        <v>2658.1643399999998</v>
      </c>
      <c r="W152" s="122">
        <v>9694.3253499999992</v>
      </c>
      <c r="X152" s="123">
        <v>8.8599999999999996E-4</v>
      </c>
      <c r="Y152" s="123">
        <v>6.1869999999999998E-3</v>
      </c>
      <c r="Z152" s="123">
        <v>1.3799999999999999E-4</v>
      </c>
      <c r="AA152" s="159"/>
      <c r="AB152" s="159"/>
    </row>
    <row r="153" spans="1:28" ht="15" customHeight="1">
      <c r="A153" s="121">
        <v>279</v>
      </c>
      <c r="B153" s="121">
        <v>279</v>
      </c>
      <c r="C153" s="120" t="s">
        <v>2224</v>
      </c>
      <c r="D153" s="121"/>
      <c r="E153" s="120"/>
      <c r="F153" s="120" t="s">
        <v>2225</v>
      </c>
      <c r="G153" s="121">
        <v>60372851</v>
      </c>
      <c r="H153" s="120" t="s">
        <v>311</v>
      </c>
      <c r="I153" s="120" t="s">
        <v>1001</v>
      </c>
      <c r="J153" s="120"/>
      <c r="K153" s="120" t="s">
        <v>204</v>
      </c>
      <c r="L153" s="120"/>
      <c r="M153" s="120"/>
      <c r="N153" s="120" t="s">
        <v>284</v>
      </c>
      <c r="O153" s="120" t="s">
        <v>338</v>
      </c>
      <c r="P153" s="124">
        <v>41165</v>
      </c>
      <c r="Q153" s="120" t="s">
        <v>1212</v>
      </c>
      <c r="R153" s="120" t="s">
        <v>886</v>
      </c>
      <c r="S153" s="120" t="s">
        <v>890</v>
      </c>
      <c r="T153" s="124">
        <v>45657</v>
      </c>
      <c r="U153" s="122">
        <v>3.6469999999999998</v>
      </c>
      <c r="V153" s="122">
        <v>47.135629999999999</v>
      </c>
      <c r="W153" s="122">
        <v>171.90362999999999</v>
      </c>
      <c r="X153" s="123">
        <v>1.4899999999999999E-4</v>
      </c>
      <c r="Y153" s="123">
        <v>1.0900000000000001E-4</v>
      </c>
      <c r="Z153" s="123">
        <v>1.9999999999999999E-6</v>
      </c>
      <c r="AA153" s="159"/>
      <c r="AB153" s="159"/>
    </row>
    <row r="154" spans="1:28" ht="15" customHeight="1">
      <c r="A154" s="121">
        <v>279</v>
      </c>
      <c r="B154" s="121">
        <v>279</v>
      </c>
      <c r="C154" s="120" t="s">
        <v>2137</v>
      </c>
      <c r="D154" s="121"/>
      <c r="E154" s="120"/>
      <c r="F154" s="120" t="s">
        <v>2226</v>
      </c>
      <c r="G154" s="121">
        <v>41000865</v>
      </c>
      <c r="H154" s="120" t="s">
        <v>311</v>
      </c>
      <c r="I154" s="120" t="s">
        <v>1001</v>
      </c>
      <c r="J154" s="120"/>
      <c r="K154" s="120" t="s">
        <v>204</v>
      </c>
      <c r="L154" s="120"/>
      <c r="M154" s="120"/>
      <c r="N154" s="120" t="s">
        <v>292</v>
      </c>
      <c r="O154" s="120" t="s">
        <v>338</v>
      </c>
      <c r="P154" s="124">
        <v>43513</v>
      </c>
      <c r="Q154" s="120" t="s">
        <v>1209</v>
      </c>
      <c r="R154" s="120" t="s">
        <v>886</v>
      </c>
      <c r="S154" s="120" t="s">
        <v>890</v>
      </c>
      <c r="T154" s="124">
        <v>45657</v>
      </c>
      <c r="U154" s="122">
        <v>3.7964000000000002</v>
      </c>
      <c r="V154" s="122">
        <v>135.84800000000001</v>
      </c>
      <c r="W154" s="122">
        <v>515.73334999999997</v>
      </c>
      <c r="X154" s="123">
        <v>6.7000000000000002E-5</v>
      </c>
      <c r="Y154" s="123">
        <v>3.2899999999999997E-4</v>
      </c>
      <c r="Z154" s="123">
        <v>6.9999999999999999E-6</v>
      </c>
      <c r="AA154" s="159"/>
      <c r="AB154" s="159"/>
    </row>
    <row r="155" spans="1:28" ht="15" customHeight="1">
      <c r="A155" s="121">
        <v>279</v>
      </c>
      <c r="B155" s="121">
        <v>279</v>
      </c>
      <c r="C155" s="120" t="s">
        <v>2119</v>
      </c>
      <c r="D155" s="121"/>
      <c r="E155" s="120"/>
      <c r="F155" s="120" t="s">
        <v>2227</v>
      </c>
      <c r="G155" s="121">
        <v>60395779</v>
      </c>
      <c r="H155" s="120" t="s">
        <v>311</v>
      </c>
      <c r="I155" s="120" t="s">
        <v>1001</v>
      </c>
      <c r="J155" s="120"/>
      <c r="K155" s="120" t="s">
        <v>204</v>
      </c>
      <c r="L155" s="120"/>
      <c r="M155" s="120"/>
      <c r="N155" s="120" t="s">
        <v>295</v>
      </c>
      <c r="O155" s="120" t="s">
        <v>338</v>
      </c>
      <c r="P155" s="124">
        <v>39010</v>
      </c>
      <c r="Q155" s="120" t="s">
        <v>1212</v>
      </c>
      <c r="R155" s="120" t="s">
        <v>886</v>
      </c>
      <c r="S155" s="120" t="s">
        <v>890</v>
      </c>
      <c r="T155" s="124">
        <v>45657</v>
      </c>
      <c r="U155" s="122">
        <v>3.6469999999999998</v>
      </c>
      <c r="V155" s="122">
        <v>2104.5408520000001</v>
      </c>
      <c r="W155" s="122">
        <v>7675.2604899999997</v>
      </c>
      <c r="X155" s="123">
        <v>9.6600000000000002E-3</v>
      </c>
      <c r="Y155" s="123">
        <v>4.9020000000000001E-3</v>
      </c>
      <c r="Z155" s="123">
        <v>1.1E-4</v>
      </c>
      <c r="AA155" s="159"/>
      <c r="AB155" s="159"/>
    </row>
    <row r="156" spans="1:28" ht="15" customHeight="1">
      <c r="A156" s="121">
        <v>279</v>
      </c>
      <c r="B156" s="121">
        <v>279</v>
      </c>
      <c r="C156" s="120" t="s">
        <v>2228</v>
      </c>
      <c r="D156" s="121"/>
      <c r="E156" s="120"/>
      <c r="F156" s="120" t="s">
        <v>2229</v>
      </c>
      <c r="G156" s="121">
        <v>62021401</v>
      </c>
      <c r="H156" s="120" t="s">
        <v>311</v>
      </c>
      <c r="I156" s="120" t="s">
        <v>1005</v>
      </c>
      <c r="J156" s="120"/>
      <c r="K156" s="120" t="s">
        <v>204</v>
      </c>
      <c r="L156" s="120"/>
      <c r="M156" s="120"/>
      <c r="N156" s="120" t="s">
        <v>223</v>
      </c>
      <c r="O156" s="120" t="s">
        <v>338</v>
      </c>
      <c r="P156" s="124">
        <v>45315</v>
      </c>
      <c r="Q156" s="120" t="s">
        <v>1212</v>
      </c>
      <c r="R156" s="120" t="s">
        <v>886</v>
      </c>
      <c r="S156" s="120" t="s">
        <v>890</v>
      </c>
      <c r="T156" s="124">
        <v>45657</v>
      </c>
      <c r="U156" s="122">
        <v>3.6469999999999998</v>
      </c>
      <c r="V156" s="122">
        <v>5041.0560100000002</v>
      </c>
      <c r="W156" s="122">
        <v>18384.73127</v>
      </c>
      <c r="X156" s="123">
        <v>2.5811000000000001E-2</v>
      </c>
      <c r="Y156" s="123">
        <v>1.1734E-2</v>
      </c>
      <c r="Z156" s="123">
        <v>2.6499999999999999E-4</v>
      </c>
      <c r="AA156" s="159"/>
      <c r="AB156" s="159"/>
    </row>
    <row r="157" spans="1:28" ht="15" customHeight="1">
      <c r="A157" s="121">
        <v>279</v>
      </c>
      <c r="B157" s="121">
        <v>279</v>
      </c>
      <c r="C157" s="120" t="s">
        <v>2230</v>
      </c>
      <c r="D157" s="121"/>
      <c r="E157" s="120"/>
      <c r="F157" s="120" t="s">
        <v>2231</v>
      </c>
      <c r="G157" s="121">
        <v>40000499</v>
      </c>
      <c r="H157" s="120" t="s">
        <v>311</v>
      </c>
      <c r="I157" s="120" t="s">
        <v>1001</v>
      </c>
      <c r="J157" s="120"/>
      <c r="K157" s="120" t="s">
        <v>204</v>
      </c>
      <c r="L157" s="120"/>
      <c r="M157" s="120"/>
      <c r="N157" s="120" t="s">
        <v>292</v>
      </c>
      <c r="O157" s="120" t="s">
        <v>338</v>
      </c>
      <c r="P157" s="124">
        <v>43513</v>
      </c>
      <c r="Q157" s="120" t="s">
        <v>1209</v>
      </c>
      <c r="R157" s="120" t="s">
        <v>886</v>
      </c>
      <c r="S157" s="120" t="s">
        <v>890</v>
      </c>
      <c r="T157" s="124">
        <v>45657</v>
      </c>
      <c r="U157" s="122">
        <v>3.7964000000000002</v>
      </c>
      <c r="V157" s="122">
        <v>253.126</v>
      </c>
      <c r="W157" s="122">
        <v>960.96754999999996</v>
      </c>
      <c r="X157" s="123">
        <v>2.5300000000000002E-4</v>
      </c>
      <c r="Y157" s="123">
        <v>6.1300000000000005E-4</v>
      </c>
      <c r="Z157" s="123">
        <v>1.2999999999999999E-5</v>
      </c>
      <c r="AA157" s="159"/>
      <c r="AB157" s="159"/>
    </row>
    <row r="158" spans="1:28" ht="15" customHeight="1">
      <c r="A158" s="121">
        <v>279</v>
      </c>
      <c r="B158" s="121">
        <v>279</v>
      </c>
      <c r="C158" s="120" t="s">
        <v>2100</v>
      </c>
      <c r="D158" s="121"/>
      <c r="E158" s="120"/>
      <c r="F158" s="120" t="s">
        <v>2232</v>
      </c>
      <c r="G158" s="121">
        <v>44000100</v>
      </c>
      <c r="H158" s="120" t="s">
        <v>311</v>
      </c>
      <c r="I158" s="120" t="s">
        <v>1001</v>
      </c>
      <c r="J158" s="120"/>
      <c r="K158" s="120" t="s">
        <v>204</v>
      </c>
      <c r="L158" s="120"/>
      <c r="M158" s="120"/>
      <c r="N158" s="120" t="s">
        <v>295</v>
      </c>
      <c r="O158" s="120" t="s">
        <v>338</v>
      </c>
      <c r="P158" s="124">
        <v>44946</v>
      </c>
      <c r="Q158" s="120" t="s">
        <v>1212</v>
      </c>
      <c r="R158" s="120" t="s">
        <v>886</v>
      </c>
      <c r="S158" s="120" t="s">
        <v>890</v>
      </c>
      <c r="T158" s="124">
        <v>45657</v>
      </c>
      <c r="U158" s="122">
        <v>3.6469999999999998</v>
      </c>
      <c r="V158" s="122">
        <v>-28987.060750000001</v>
      </c>
      <c r="W158" s="122">
        <v>-105715.81056</v>
      </c>
      <c r="X158" s="123">
        <v>0</v>
      </c>
      <c r="Y158" s="123">
        <v>-6.7475999999999994E-2</v>
      </c>
      <c r="Z158" s="123">
        <v>-1.5139999999999999E-3</v>
      </c>
      <c r="AA158" s="159"/>
      <c r="AB158" s="159"/>
    </row>
    <row r="159" spans="1:28" ht="15" customHeight="1">
      <c r="A159" s="121">
        <v>279</v>
      </c>
      <c r="B159" s="121">
        <v>279</v>
      </c>
      <c r="C159" s="120" t="s">
        <v>2048</v>
      </c>
      <c r="D159" s="121"/>
      <c r="E159" s="120"/>
      <c r="F159" s="120" t="s">
        <v>2233</v>
      </c>
      <c r="G159" s="121">
        <v>60397560</v>
      </c>
      <c r="H159" s="120" t="s">
        <v>311</v>
      </c>
      <c r="I159" s="120" t="s">
        <v>1001</v>
      </c>
      <c r="J159" s="120"/>
      <c r="K159" s="120" t="s">
        <v>204</v>
      </c>
      <c r="L159" s="120"/>
      <c r="M159" s="120"/>
      <c r="N159" s="120" t="s">
        <v>295</v>
      </c>
      <c r="O159" s="120" t="s">
        <v>338</v>
      </c>
      <c r="P159" s="124">
        <v>42872</v>
      </c>
      <c r="Q159" s="120" t="s">
        <v>1212</v>
      </c>
      <c r="R159" s="120" t="s">
        <v>886</v>
      </c>
      <c r="S159" s="120" t="s">
        <v>890</v>
      </c>
      <c r="T159" s="124">
        <v>45657</v>
      </c>
      <c r="U159" s="122">
        <v>3.6469999999999998</v>
      </c>
      <c r="V159" s="122">
        <v>1757.7395799999999</v>
      </c>
      <c r="W159" s="122">
        <v>6410.4762600000004</v>
      </c>
      <c r="X159" s="123">
        <v>2.395E-3</v>
      </c>
      <c r="Y159" s="123">
        <v>4.091E-3</v>
      </c>
      <c r="Z159" s="123">
        <v>9.1000000000000003E-5</v>
      </c>
      <c r="AA159" s="159"/>
      <c r="AB159" s="159"/>
    </row>
    <row r="160" spans="1:28" ht="15" customHeight="1">
      <c r="A160" s="121">
        <v>279</v>
      </c>
      <c r="B160" s="121">
        <v>279</v>
      </c>
      <c r="C160" s="120" t="s">
        <v>2039</v>
      </c>
      <c r="D160" s="121"/>
      <c r="E160" s="120"/>
      <c r="F160" s="120" t="s">
        <v>2234</v>
      </c>
      <c r="G160" s="121">
        <v>9840683</v>
      </c>
      <c r="H160" s="120" t="s">
        <v>311</v>
      </c>
      <c r="I160" s="120" t="s">
        <v>1001</v>
      </c>
      <c r="J160" s="120"/>
      <c r="K160" s="120" t="s">
        <v>204</v>
      </c>
      <c r="L160" s="120"/>
      <c r="M160" s="120"/>
      <c r="N160" s="120" t="s">
        <v>295</v>
      </c>
      <c r="O160" s="120" t="s">
        <v>338</v>
      </c>
      <c r="P160" s="124">
        <v>45061</v>
      </c>
      <c r="Q160" s="120" t="s">
        <v>1212</v>
      </c>
      <c r="R160" s="120" t="s">
        <v>886</v>
      </c>
      <c r="S160" s="120" t="s">
        <v>890</v>
      </c>
      <c r="T160" s="124">
        <v>45657</v>
      </c>
      <c r="U160" s="122">
        <v>3.6469999999999998</v>
      </c>
      <c r="V160" s="122">
        <v>48.286560000000001</v>
      </c>
      <c r="W160" s="122">
        <v>176.10108</v>
      </c>
      <c r="X160" s="123">
        <v>9.8999999999999994E-5</v>
      </c>
      <c r="Y160" s="123">
        <v>1.12E-4</v>
      </c>
      <c r="Z160" s="123">
        <v>1.9999999999999999E-6</v>
      </c>
      <c r="AA160" s="159"/>
      <c r="AB160" s="159"/>
    </row>
    <row r="161" spans="1:28" ht="15" customHeight="1">
      <c r="A161" s="121">
        <v>279</v>
      </c>
      <c r="B161" s="121">
        <v>279</v>
      </c>
      <c r="C161" s="120" t="s">
        <v>2235</v>
      </c>
      <c r="D161" s="121"/>
      <c r="E161" s="120"/>
      <c r="F161" s="120" t="s">
        <v>2236</v>
      </c>
      <c r="G161" s="121">
        <v>62020482</v>
      </c>
      <c r="H161" s="120" t="s">
        <v>311</v>
      </c>
      <c r="I161" s="120" t="s">
        <v>1001</v>
      </c>
      <c r="J161" s="120"/>
      <c r="K161" s="120" t="s">
        <v>204</v>
      </c>
      <c r="L161" s="120"/>
      <c r="M161" s="120"/>
      <c r="N161" s="120" t="s">
        <v>295</v>
      </c>
      <c r="O161" s="120" t="s">
        <v>338</v>
      </c>
      <c r="P161" s="124">
        <v>39054</v>
      </c>
      <c r="Q161" s="120" t="s">
        <v>1209</v>
      </c>
      <c r="R161" s="120" t="s">
        <v>886</v>
      </c>
      <c r="S161" s="120" t="s">
        <v>890</v>
      </c>
      <c r="T161" s="124">
        <v>45657</v>
      </c>
      <c r="U161" s="122">
        <v>3.7964000000000002</v>
      </c>
      <c r="V161" s="122">
        <v>7062.7515000000003</v>
      </c>
      <c r="W161" s="122">
        <v>26813.029790000001</v>
      </c>
      <c r="X161" s="123">
        <v>4.44E-4</v>
      </c>
      <c r="Y161" s="123">
        <v>1.7114000000000001E-2</v>
      </c>
      <c r="Z161" s="123">
        <v>3.8400000000000001E-4</v>
      </c>
      <c r="AA161" s="159"/>
      <c r="AB161" s="159"/>
    </row>
    <row r="162" spans="1:28" ht="15" customHeight="1">
      <c r="A162" s="121">
        <v>279</v>
      </c>
      <c r="B162" s="121">
        <v>279</v>
      </c>
      <c r="C162" s="120" t="s">
        <v>2100</v>
      </c>
      <c r="D162" s="121"/>
      <c r="E162" s="120"/>
      <c r="F162" s="120" t="s">
        <v>2237</v>
      </c>
      <c r="G162" s="121">
        <v>9840574</v>
      </c>
      <c r="H162" s="120" t="s">
        <v>311</v>
      </c>
      <c r="I162" s="120" t="s">
        <v>1001</v>
      </c>
      <c r="J162" s="120"/>
      <c r="K162" s="120" t="s">
        <v>204</v>
      </c>
      <c r="L162" s="120"/>
      <c r="M162" s="120"/>
      <c r="N162" s="120" t="s">
        <v>303</v>
      </c>
      <c r="O162" s="120" t="s">
        <v>338</v>
      </c>
      <c r="P162" s="124">
        <v>44406</v>
      </c>
      <c r="Q162" s="120" t="s">
        <v>1212</v>
      </c>
      <c r="R162" s="120" t="s">
        <v>886</v>
      </c>
      <c r="S162" s="120" t="s">
        <v>890</v>
      </c>
      <c r="T162" s="124">
        <v>45657</v>
      </c>
      <c r="U162" s="122">
        <v>3.6469999999999998</v>
      </c>
      <c r="V162" s="122">
        <v>2327.1104999999998</v>
      </c>
      <c r="W162" s="122">
        <v>8486.97199</v>
      </c>
      <c r="X162" s="123">
        <v>4.5869999999999999E-3</v>
      </c>
      <c r="Y162" s="123">
        <v>5.4169999999999999E-3</v>
      </c>
      <c r="Z162" s="123">
        <v>1.21E-4</v>
      </c>
      <c r="AA162" s="159"/>
      <c r="AB162" s="159"/>
    </row>
    <row r="163" spans="1:28" ht="15" customHeight="1">
      <c r="A163" s="121">
        <v>279</v>
      </c>
      <c r="B163" s="121">
        <v>279</v>
      </c>
      <c r="C163" s="120" t="s">
        <v>2238</v>
      </c>
      <c r="D163" s="121"/>
      <c r="E163" s="120"/>
      <c r="F163" s="120" t="s">
        <v>2239</v>
      </c>
      <c r="G163" s="121">
        <v>62021803</v>
      </c>
      <c r="H163" s="120" t="s">
        <v>311</v>
      </c>
      <c r="I163" s="120" t="s">
        <v>1005</v>
      </c>
      <c r="J163" s="120"/>
      <c r="K163" s="120" t="s">
        <v>204</v>
      </c>
      <c r="L163" s="120"/>
      <c r="M163" s="120"/>
      <c r="N163" s="120" t="s">
        <v>292</v>
      </c>
      <c r="O163" s="120" t="s">
        <v>338</v>
      </c>
      <c r="P163" s="124">
        <v>45449</v>
      </c>
      <c r="Q163" s="120" t="s">
        <v>1209</v>
      </c>
      <c r="R163" s="120" t="s">
        <v>886</v>
      </c>
      <c r="S163" s="120" t="s">
        <v>890</v>
      </c>
      <c r="T163" s="124">
        <v>45657</v>
      </c>
      <c r="U163" s="122">
        <v>3.7964000000000002</v>
      </c>
      <c r="V163" s="122">
        <v>4625.9371199999996</v>
      </c>
      <c r="W163" s="122">
        <v>17561.90768</v>
      </c>
      <c r="X163" s="123">
        <v>1.1564E-2</v>
      </c>
      <c r="Y163" s="123">
        <v>1.1209E-2</v>
      </c>
      <c r="Z163" s="123">
        <v>2.9100000000000003E-4</v>
      </c>
      <c r="AA163" s="159"/>
      <c r="AB163" s="159"/>
    </row>
    <row r="164" spans="1:28" ht="15" customHeight="1">
      <c r="A164" s="121">
        <v>279</v>
      </c>
      <c r="B164" s="121">
        <v>279</v>
      </c>
      <c r="C164" s="120" t="s">
        <v>2056</v>
      </c>
      <c r="D164" s="121"/>
      <c r="E164" s="120"/>
      <c r="F164" s="120" t="s">
        <v>2240</v>
      </c>
      <c r="G164" s="121">
        <v>60391331</v>
      </c>
      <c r="H164" s="120" t="s">
        <v>311</v>
      </c>
      <c r="I164" s="120" t="s">
        <v>1001</v>
      </c>
      <c r="J164" s="120"/>
      <c r="K164" s="120" t="s">
        <v>204</v>
      </c>
      <c r="L164" s="120"/>
      <c r="M164" s="120"/>
      <c r="N164" s="120" t="s">
        <v>223</v>
      </c>
      <c r="O164" s="120" t="s">
        <v>338</v>
      </c>
      <c r="P164" s="124">
        <v>41515</v>
      </c>
      <c r="Q164" s="120" t="s">
        <v>1212</v>
      </c>
      <c r="R164" s="120" t="s">
        <v>886</v>
      </c>
      <c r="S164" s="120" t="s">
        <v>890</v>
      </c>
      <c r="T164" s="124">
        <v>45657</v>
      </c>
      <c r="U164" s="122">
        <v>3.6469999999999998</v>
      </c>
      <c r="V164" s="122">
        <v>4501.3077899999998</v>
      </c>
      <c r="W164" s="122">
        <v>16416.269509999998</v>
      </c>
      <c r="X164" s="123">
        <v>5.2950000000000002E-3</v>
      </c>
      <c r="Y164" s="123">
        <v>1.0477999999999999E-2</v>
      </c>
      <c r="Z164" s="123">
        <v>2.3499999999999999E-4</v>
      </c>
      <c r="AA164" s="159"/>
      <c r="AB164" s="159"/>
    </row>
    <row r="165" spans="1:28" ht="15" customHeight="1">
      <c r="A165" s="121">
        <v>279</v>
      </c>
      <c r="B165" s="121">
        <v>279</v>
      </c>
      <c r="C165" s="120" t="s">
        <v>2037</v>
      </c>
      <c r="D165" s="121"/>
      <c r="E165" s="120"/>
      <c r="F165" s="120" t="s">
        <v>2241</v>
      </c>
      <c r="G165" s="121">
        <v>41000852</v>
      </c>
      <c r="H165" s="120" t="s">
        <v>311</v>
      </c>
      <c r="I165" s="120" t="s">
        <v>1001</v>
      </c>
      <c r="J165" s="120"/>
      <c r="K165" s="120" t="s">
        <v>204</v>
      </c>
      <c r="L165" s="120"/>
      <c r="M165" s="120"/>
      <c r="N165" s="120" t="s">
        <v>295</v>
      </c>
      <c r="O165" s="120" t="s">
        <v>338</v>
      </c>
      <c r="P165" s="124">
        <v>43513</v>
      </c>
      <c r="Q165" s="120" t="s">
        <v>1209</v>
      </c>
      <c r="R165" s="120" t="s">
        <v>886</v>
      </c>
      <c r="S165" s="120" t="s">
        <v>890</v>
      </c>
      <c r="T165" s="124">
        <v>45657</v>
      </c>
      <c r="U165" s="122">
        <v>3.7964000000000002</v>
      </c>
      <c r="V165" s="122">
        <v>37.665999999999997</v>
      </c>
      <c r="W165" s="122">
        <v>142.99520000000001</v>
      </c>
      <c r="X165" s="123">
        <v>3.6999999999999998E-5</v>
      </c>
      <c r="Y165" s="123">
        <v>9.1000000000000003E-5</v>
      </c>
      <c r="Z165" s="123">
        <v>1.9999999999999999E-6</v>
      </c>
      <c r="AA165" s="159"/>
      <c r="AB165" s="159"/>
    </row>
    <row r="166" spans="1:28" ht="15" customHeight="1">
      <c r="A166" s="121">
        <v>279</v>
      </c>
      <c r="B166" s="121">
        <v>279</v>
      </c>
      <c r="C166" s="120" t="s">
        <v>2050</v>
      </c>
      <c r="D166" s="121"/>
      <c r="E166" s="120"/>
      <c r="F166" s="120" t="s">
        <v>2242</v>
      </c>
      <c r="G166" s="121">
        <v>62010091</v>
      </c>
      <c r="H166" s="120" t="s">
        <v>311</v>
      </c>
      <c r="I166" s="120" t="s">
        <v>1006</v>
      </c>
      <c r="J166" s="120"/>
      <c r="K166" s="120" t="s">
        <v>204</v>
      </c>
      <c r="L166" s="120"/>
      <c r="M166" s="120"/>
      <c r="N166" s="120" t="s">
        <v>223</v>
      </c>
      <c r="O166" s="120" t="s">
        <v>338</v>
      </c>
      <c r="P166" s="124">
        <v>45432</v>
      </c>
      <c r="Q166" s="120" t="s">
        <v>1212</v>
      </c>
      <c r="R166" s="120" t="s">
        <v>886</v>
      </c>
      <c r="S166" s="120" t="s">
        <v>890</v>
      </c>
      <c r="T166" s="124">
        <v>45657</v>
      </c>
      <c r="U166" s="122">
        <v>3.6469999999999998</v>
      </c>
      <c r="V166" s="122">
        <v>925.40097000000003</v>
      </c>
      <c r="W166" s="122">
        <v>3374.9373399999999</v>
      </c>
      <c r="X166" s="123">
        <v>1.8500000000000001E-3</v>
      </c>
      <c r="Y166" s="123">
        <v>2.1540000000000001E-3</v>
      </c>
      <c r="Z166" s="123">
        <v>4.8000000000000001E-5</v>
      </c>
      <c r="AA166" s="159"/>
      <c r="AB166" s="159"/>
    </row>
    <row r="167" spans="1:28" ht="15" customHeight="1">
      <c r="A167" s="121">
        <v>279</v>
      </c>
      <c r="B167" s="121">
        <v>279</v>
      </c>
      <c r="C167" s="120" t="s">
        <v>2181</v>
      </c>
      <c r="D167" s="121"/>
      <c r="E167" s="120"/>
      <c r="F167" s="120" t="s">
        <v>2243</v>
      </c>
      <c r="G167" s="121">
        <v>60344975</v>
      </c>
      <c r="H167" s="120" t="s">
        <v>311</v>
      </c>
      <c r="I167" s="120" t="s">
        <v>1001</v>
      </c>
      <c r="J167" s="120"/>
      <c r="K167" s="120" t="s">
        <v>204</v>
      </c>
      <c r="L167" s="120"/>
      <c r="M167" s="120"/>
      <c r="N167" s="120" t="s">
        <v>223</v>
      </c>
      <c r="O167" s="120" t="s">
        <v>338</v>
      </c>
      <c r="P167" s="124">
        <v>41583</v>
      </c>
      <c r="Q167" s="120" t="s">
        <v>1212</v>
      </c>
      <c r="R167" s="120" t="s">
        <v>886</v>
      </c>
      <c r="S167" s="120" t="s">
        <v>890</v>
      </c>
      <c r="T167" s="124">
        <v>45657</v>
      </c>
      <c r="U167" s="122">
        <v>3.6469999999999998</v>
      </c>
      <c r="V167" s="122">
        <v>656.34942000000001</v>
      </c>
      <c r="W167" s="122">
        <v>2393.70633</v>
      </c>
      <c r="X167" s="123">
        <v>3.4999999999999997E-5</v>
      </c>
      <c r="Y167" s="123">
        <v>1.5269999999999999E-3</v>
      </c>
      <c r="Z167" s="123">
        <v>3.4E-5</v>
      </c>
      <c r="AA167" s="159"/>
      <c r="AB167" s="159"/>
    </row>
    <row r="168" spans="1:28" ht="15" customHeight="1">
      <c r="A168" s="121">
        <v>279</v>
      </c>
      <c r="B168" s="121">
        <v>279</v>
      </c>
      <c r="C168" s="120" t="s">
        <v>2244</v>
      </c>
      <c r="D168" s="121"/>
      <c r="E168" s="120"/>
      <c r="F168" s="120" t="s">
        <v>2245</v>
      </c>
      <c r="G168" s="121">
        <v>62019700</v>
      </c>
      <c r="H168" s="120" t="s">
        <v>311</v>
      </c>
      <c r="I168" s="120" t="s">
        <v>1001</v>
      </c>
      <c r="J168" s="120"/>
      <c r="K168" s="120" t="s">
        <v>204</v>
      </c>
      <c r="L168" s="120"/>
      <c r="M168" s="120"/>
      <c r="N168" s="120" t="s">
        <v>223</v>
      </c>
      <c r="O168" s="120" t="s">
        <v>338</v>
      </c>
      <c r="P168" s="124">
        <v>40848</v>
      </c>
      <c r="Q168" s="120" t="s">
        <v>1212</v>
      </c>
      <c r="R168" s="120" t="s">
        <v>886</v>
      </c>
      <c r="S168" s="120" t="s">
        <v>890</v>
      </c>
      <c r="T168" s="124">
        <v>45657</v>
      </c>
      <c r="U168" s="122">
        <v>3.6469999999999998</v>
      </c>
      <c r="V168" s="122">
        <v>7989.1337000000003</v>
      </c>
      <c r="W168" s="122">
        <v>29136.370620000002</v>
      </c>
      <c r="X168" s="123">
        <v>3.28E-4</v>
      </c>
      <c r="Y168" s="123">
        <v>1.8596999999999999E-2</v>
      </c>
      <c r="Z168" s="123">
        <v>4.17E-4</v>
      </c>
      <c r="AA168" s="159"/>
      <c r="AB168" s="159"/>
    </row>
    <row r="169" spans="1:28" ht="15" customHeight="1">
      <c r="A169" s="121">
        <v>279</v>
      </c>
      <c r="B169" s="121">
        <v>279</v>
      </c>
      <c r="C169" s="120" t="s">
        <v>2246</v>
      </c>
      <c r="D169" s="121"/>
      <c r="E169" s="120"/>
      <c r="F169" s="120" t="s">
        <v>2247</v>
      </c>
      <c r="G169" s="121">
        <v>60374196</v>
      </c>
      <c r="H169" s="120" t="s">
        <v>311</v>
      </c>
      <c r="I169" s="120" t="s">
        <v>1001</v>
      </c>
      <c r="J169" s="120"/>
      <c r="K169" s="120" t="s">
        <v>204</v>
      </c>
      <c r="L169" s="120"/>
      <c r="M169" s="120"/>
      <c r="N169" s="120" t="s">
        <v>242</v>
      </c>
      <c r="O169" s="120" t="s">
        <v>338</v>
      </c>
      <c r="P169" s="124">
        <v>41509</v>
      </c>
      <c r="Q169" s="120" t="s">
        <v>1212</v>
      </c>
      <c r="R169" s="120" t="s">
        <v>886</v>
      </c>
      <c r="S169" s="120" t="s">
        <v>890</v>
      </c>
      <c r="T169" s="124">
        <v>45657</v>
      </c>
      <c r="U169" s="122">
        <v>3.6469999999999998</v>
      </c>
      <c r="V169" s="122">
        <v>875.54814999999996</v>
      </c>
      <c r="W169" s="122">
        <v>3193.1241</v>
      </c>
      <c r="X169" s="123">
        <v>7.1000000000000002E-4</v>
      </c>
      <c r="Y169" s="123">
        <v>2.0379999999999999E-3</v>
      </c>
      <c r="Z169" s="123">
        <v>4.5000000000000003E-5</v>
      </c>
      <c r="AA169" s="159"/>
      <c r="AB169" s="159"/>
    </row>
    <row r="170" spans="1:28" ht="15" customHeight="1">
      <c r="A170" s="121">
        <v>279</v>
      </c>
      <c r="B170" s="121">
        <v>279</v>
      </c>
      <c r="C170" s="120" t="s">
        <v>2248</v>
      </c>
      <c r="D170" s="121"/>
      <c r="E170" s="120"/>
      <c r="F170" s="120" t="s">
        <v>2249</v>
      </c>
      <c r="G170" s="121">
        <v>60391323</v>
      </c>
      <c r="H170" s="120" t="s">
        <v>311</v>
      </c>
      <c r="I170" s="120" t="s">
        <v>1001</v>
      </c>
      <c r="J170" s="120"/>
      <c r="K170" s="120" t="s">
        <v>204</v>
      </c>
      <c r="L170" s="120"/>
      <c r="M170" s="120"/>
      <c r="N170" s="120" t="s">
        <v>292</v>
      </c>
      <c r="O170" s="120" t="s">
        <v>338</v>
      </c>
      <c r="P170" s="124">
        <v>39783</v>
      </c>
      <c r="Q170" s="120" t="s">
        <v>1220</v>
      </c>
      <c r="R170" s="120" t="s">
        <v>886</v>
      </c>
      <c r="S170" s="120" t="s">
        <v>890</v>
      </c>
      <c r="T170" s="124">
        <v>45657</v>
      </c>
      <c r="U170" s="122">
        <v>4.5743</v>
      </c>
      <c r="V170" s="122">
        <v>617.78674000000001</v>
      </c>
      <c r="W170" s="122">
        <v>2825.9418900000001</v>
      </c>
      <c r="X170" s="123">
        <v>2.4710000000000001E-3</v>
      </c>
      <c r="Y170" s="123">
        <v>1.8029999999999999E-3</v>
      </c>
      <c r="Z170" s="123">
        <v>4.0000000000000003E-5</v>
      </c>
      <c r="AA170" s="159"/>
      <c r="AB170" s="159"/>
    </row>
    <row r="171" spans="1:28" ht="15" customHeight="1">
      <c r="A171" s="121">
        <v>279</v>
      </c>
      <c r="B171" s="121">
        <v>279</v>
      </c>
      <c r="C171" s="120" t="s">
        <v>2100</v>
      </c>
      <c r="D171" s="121"/>
      <c r="E171" s="120"/>
      <c r="F171" s="120" t="s">
        <v>2250</v>
      </c>
      <c r="G171" s="121">
        <v>44000102</v>
      </c>
      <c r="H171" s="120" t="s">
        <v>311</v>
      </c>
      <c r="I171" s="120" t="s">
        <v>1001</v>
      </c>
      <c r="J171" s="120"/>
      <c r="K171" s="120" t="s">
        <v>204</v>
      </c>
      <c r="L171" s="120"/>
      <c r="M171" s="120"/>
      <c r="N171" s="120" t="s">
        <v>244</v>
      </c>
      <c r="O171" s="120" t="s">
        <v>338</v>
      </c>
      <c r="P171" s="124">
        <v>44946</v>
      </c>
      <c r="Q171" s="120" t="s">
        <v>1212</v>
      </c>
      <c r="R171" s="120" t="s">
        <v>886</v>
      </c>
      <c r="S171" s="120" t="s">
        <v>890</v>
      </c>
      <c r="T171" s="124">
        <v>45657</v>
      </c>
      <c r="U171" s="122">
        <v>3.6469999999999998</v>
      </c>
      <c r="V171" s="122">
        <v>4389.9466899999998</v>
      </c>
      <c r="W171" s="122">
        <v>16010.13558</v>
      </c>
      <c r="X171" s="123">
        <v>1.4630000000000001E-3</v>
      </c>
      <c r="Y171" s="123">
        <v>1.0218E-2</v>
      </c>
      <c r="Z171" s="123">
        <v>2.2900000000000001E-4</v>
      </c>
      <c r="AA171" s="159"/>
      <c r="AB171" s="159"/>
    </row>
    <row r="172" spans="1:28" ht="15" customHeight="1">
      <c r="A172" s="121">
        <v>279</v>
      </c>
      <c r="B172" s="121">
        <v>279</v>
      </c>
      <c r="C172" s="120" t="s">
        <v>2153</v>
      </c>
      <c r="D172" s="121"/>
      <c r="E172" s="120"/>
      <c r="F172" s="120" t="s">
        <v>2251</v>
      </c>
      <c r="G172" s="121">
        <v>62021613</v>
      </c>
      <c r="H172" s="120" t="s">
        <v>311</v>
      </c>
      <c r="I172" s="120" t="s">
        <v>1002</v>
      </c>
      <c r="J172" s="120"/>
      <c r="K172" s="120" t="s">
        <v>204</v>
      </c>
      <c r="L172" s="120"/>
      <c r="M172" s="120"/>
      <c r="N172" s="120" t="s">
        <v>295</v>
      </c>
      <c r="O172" s="120" t="s">
        <v>338</v>
      </c>
      <c r="P172" s="124">
        <v>45260</v>
      </c>
      <c r="Q172" s="120" t="s">
        <v>1209</v>
      </c>
      <c r="R172" s="120" t="s">
        <v>886</v>
      </c>
      <c r="S172" s="120" t="s">
        <v>890</v>
      </c>
      <c r="T172" s="124">
        <v>45657</v>
      </c>
      <c r="U172" s="122">
        <v>3.7964000000000002</v>
      </c>
      <c r="V172" s="122">
        <v>2741.0541499999999</v>
      </c>
      <c r="W172" s="122">
        <v>10406.137989999999</v>
      </c>
      <c r="X172" s="123">
        <v>2.2800000000000001E-4</v>
      </c>
      <c r="Y172" s="123">
        <v>6.6420000000000003E-3</v>
      </c>
      <c r="Z172" s="123">
        <v>1.4899999999999999E-4</v>
      </c>
      <c r="AA172" s="159"/>
      <c r="AB172" s="159"/>
    </row>
    <row r="173" spans="1:28" ht="15" customHeight="1">
      <c r="A173" s="121">
        <v>279</v>
      </c>
      <c r="B173" s="121">
        <v>279</v>
      </c>
      <c r="C173" s="120" t="s">
        <v>2252</v>
      </c>
      <c r="D173" s="121"/>
      <c r="E173" s="120"/>
      <c r="F173" s="120" t="s">
        <v>2253</v>
      </c>
      <c r="G173" s="121">
        <v>60370475</v>
      </c>
      <c r="H173" s="120" t="s">
        <v>311</v>
      </c>
      <c r="I173" s="120" t="s">
        <v>1001</v>
      </c>
      <c r="J173" s="120"/>
      <c r="K173" s="120" t="s">
        <v>204</v>
      </c>
      <c r="L173" s="120"/>
      <c r="M173" s="120"/>
      <c r="N173" s="120" t="s">
        <v>295</v>
      </c>
      <c r="O173" s="120" t="s">
        <v>338</v>
      </c>
      <c r="P173" s="124">
        <v>44172</v>
      </c>
      <c r="Q173" s="120" t="s">
        <v>1212</v>
      </c>
      <c r="R173" s="120" t="s">
        <v>886</v>
      </c>
      <c r="S173" s="120" t="s">
        <v>890</v>
      </c>
      <c r="T173" s="124">
        <v>45657</v>
      </c>
      <c r="U173" s="122">
        <v>3.6469999999999998</v>
      </c>
      <c r="V173" s="122">
        <v>1514.8938599999999</v>
      </c>
      <c r="W173" s="122">
        <v>5524.8179099999998</v>
      </c>
      <c r="X173" s="123">
        <v>5.7200000000000003E-4</v>
      </c>
      <c r="Y173" s="123">
        <v>3.5260000000000001E-3</v>
      </c>
      <c r="Z173" s="123">
        <v>7.8999999999999996E-5</v>
      </c>
      <c r="AA173" s="159"/>
      <c r="AB173" s="159"/>
    </row>
    <row r="174" spans="1:28" ht="15" customHeight="1">
      <c r="A174" s="121">
        <v>279</v>
      </c>
      <c r="B174" s="121">
        <v>279</v>
      </c>
      <c r="C174" s="120" t="s">
        <v>2254</v>
      </c>
      <c r="D174" s="121"/>
      <c r="E174" s="120"/>
      <c r="F174" s="120" t="s">
        <v>2255</v>
      </c>
      <c r="G174" s="121">
        <v>62019650</v>
      </c>
      <c r="H174" s="120" t="s">
        <v>311</v>
      </c>
      <c r="I174" s="120" t="s">
        <v>1001</v>
      </c>
      <c r="J174" s="120"/>
      <c r="K174" s="120" t="s">
        <v>204</v>
      </c>
      <c r="L174" s="120"/>
      <c r="M174" s="120"/>
      <c r="N174" s="120" t="s">
        <v>292</v>
      </c>
      <c r="O174" s="120" t="s">
        <v>338</v>
      </c>
      <c r="P174" s="124">
        <v>44844</v>
      </c>
      <c r="Q174" s="120" t="s">
        <v>1209</v>
      </c>
      <c r="R174" s="120" t="s">
        <v>886</v>
      </c>
      <c r="S174" s="120" t="s">
        <v>890</v>
      </c>
      <c r="T174" s="124">
        <v>45657</v>
      </c>
      <c r="U174" s="122">
        <v>3.7964000000000002</v>
      </c>
      <c r="V174" s="122">
        <v>3.0094400000000001</v>
      </c>
      <c r="W174" s="122">
        <v>11.425039999999999</v>
      </c>
      <c r="X174" s="123">
        <v>1.9999999999999999E-6</v>
      </c>
      <c r="Y174" s="123">
        <v>6.9999999999999999E-6</v>
      </c>
      <c r="Z174" s="123">
        <v>0</v>
      </c>
      <c r="AA174" s="159"/>
      <c r="AB174" s="159"/>
    </row>
    <row r="175" spans="1:28" ht="15" customHeight="1">
      <c r="A175" s="121">
        <v>279</v>
      </c>
      <c r="B175" s="121">
        <v>279</v>
      </c>
      <c r="C175" s="120" t="s">
        <v>2141</v>
      </c>
      <c r="D175" s="121"/>
      <c r="E175" s="120"/>
      <c r="F175" s="120" t="s">
        <v>2256</v>
      </c>
      <c r="G175" s="121">
        <v>62021072</v>
      </c>
      <c r="H175" s="120" t="s">
        <v>311</v>
      </c>
      <c r="I175" s="120" t="s">
        <v>1004</v>
      </c>
      <c r="J175" s="120"/>
      <c r="K175" s="120" t="s">
        <v>204</v>
      </c>
      <c r="L175" s="120"/>
      <c r="M175" s="120"/>
      <c r="N175" s="120" t="s">
        <v>223</v>
      </c>
      <c r="O175" s="120" t="s">
        <v>338</v>
      </c>
      <c r="P175" s="124">
        <v>39988</v>
      </c>
      <c r="Q175" s="120" t="s">
        <v>1212</v>
      </c>
      <c r="R175" s="120" t="s">
        <v>886</v>
      </c>
      <c r="S175" s="120" t="s">
        <v>890</v>
      </c>
      <c r="T175" s="124">
        <v>45657</v>
      </c>
      <c r="U175" s="122">
        <v>3.6469999999999998</v>
      </c>
      <c r="V175" s="122">
        <v>1277.8005900000001</v>
      </c>
      <c r="W175" s="122">
        <v>4660.1387599999998</v>
      </c>
      <c r="X175" s="123">
        <v>1.2400000000000001E-4</v>
      </c>
      <c r="Y175" s="123">
        <v>2.9740000000000001E-3</v>
      </c>
      <c r="Z175" s="123">
        <v>6.6000000000000005E-5</v>
      </c>
      <c r="AA175" s="159"/>
      <c r="AB175" s="159"/>
    </row>
    <row r="176" spans="1:28" ht="15" customHeight="1">
      <c r="A176" s="121">
        <v>279</v>
      </c>
      <c r="B176" s="121">
        <v>279</v>
      </c>
      <c r="C176" s="120" t="s">
        <v>2115</v>
      </c>
      <c r="D176" s="121"/>
      <c r="E176" s="120"/>
      <c r="F176" s="120" t="s">
        <v>2257</v>
      </c>
      <c r="G176" s="121">
        <v>41000838</v>
      </c>
      <c r="H176" s="120" t="s">
        <v>311</v>
      </c>
      <c r="I176" s="120" t="s">
        <v>1001</v>
      </c>
      <c r="J176" s="120"/>
      <c r="K176" s="120" t="s">
        <v>204</v>
      </c>
      <c r="L176" s="120"/>
      <c r="M176" s="120"/>
      <c r="N176" s="120" t="s">
        <v>295</v>
      </c>
      <c r="O176" s="120" t="s">
        <v>338</v>
      </c>
      <c r="P176" s="124">
        <v>43513</v>
      </c>
      <c r="Q176" s="120" t="s">
        <v>1209</v>
      </c>
      <c r="R176" s="120" t="s">
        <v>886</v>
      </c>
      <c r="S176" s="120" t="s">
        <v>890</v>
      </c>
      <c r="T176" s="124">
        <v>45657</v>
      </c>
      <c r="U176" s="122">
        <v>3.7964000000000002</v>
      </c>
      <c r="V176" s="122">
        <v>1363.895</v>
      </c>
      <c r="W176" s="122">
        <v>5177.8909800000001</v>
      </c>
      <c r="X176" s="123">
        <v>6.8099999999999996E-4</v>
      </c>
      <c r="Y176" s="123">
        <v>3.3040000000000001E-3</v>
      </c>
      <c r="Z176" s="123">
        <v>7.3999999999999996E-5</v>
      </c>
      <c r="AA176" s="159"/>
      <c r="AB176" s="159"/>
    </row>
    <row r="177" spans="1:28" ht="15" customHeight="1">
      <c r="A177" s="121">
        <v>279</v>
      </c>
      <c r="B177" s="121">
        <v>279</v>
      </c>
      <c r="C177" s="120" t="s">
        <v>2054</v>
      </c>
      <c r="D177" s="121"/>
      <c r="E177" s="120"/>
      <c r="F177" s="120" t="s">
        <v>2258</v>
      </c>
      <c r="G177" s="121">
        <v>40000804</v>
      </c>
      <c r="H177" s="120" t="s">
        <v>311</v>
      </c>
      <c r="I177" s="120" t="s">
        <v>1001</v>
      </c>
      <c r="J177" s="120"/>
      <c r="K177" s="120" t="s">
        <v>204</v>
      </c>
      <c r="L177" s="120"/>
      <c r="M177" s="120"/>
      <c r="N177" s="120" t="s">
        <v>292</v>
      </c>
      <c r="O177" s="120" t="s">
        <v>338</v>
      </c>
      <c r="P177" s="124">
        <v>41547</v>
      </c>
      <c r="Q177" s="120" t="s">
        <v>1209</v>
      </c>
      <c r="R177" s="120" t="s">
        <v>886</v>
      </c>
      <c r="S177" s="120" t="s">
        <v>890</v>
      </c>
      <c r="T177" s="124">
        <v>45657</v>
      </c>
      <c r="U177" s="122">
        <v>3.7964000000000002</v>
      </c>
      <c r="V177" s="122">
        <v>15.996</v>
      </c>
      <c r="W177" s="122">
        <v>60.727209999999999</v>
      </c>
      <c r="X177" s="123">
        <v>4.5000000000000003E-5</v>
      </c>
      <c r="Y177" s="123">
        <v>3.8000000000000002E-5</v>
      </c>
      <c r="Z177" s="123">
        <v>0</v>
      </c>
      <c r="AA177" s="159"/>
      <c r="AB177" s="159"/>
    </row>
    <row r="178" spans="1:28" ht="15" customHeight="1">
      <c r="A178" s="121">
        <v>279</v>
      </c>
      <c r="B178" s="121">
        <v>279</v>
      </c>
      <c r="C178" s="120" t="s">
        <v>2119</v>
      </c>
      <c r="D178" s="121"/>
      <c r="E178" s="120"/>
      <c r="F178" s="120" t="s">
        <v>2259</v>
      </c>
      <c r="G178" s="121">
        <v>60337086</v>
      </c>
      <c r="H178" s="120" t="s">
        <v>311</v>
      </c>
      <c r="I178" s="120" t="s">
        <v>1001</v>
      </c>
      <c r="J178" s="120"/>
      <c r="K178" s="120" t="s">
        <v>204</v>
      </c>
      <c r="L178" s="120"/>
      <c r="M178" s="120"/>
      <c r="N178" s="120" t="s">
        <v>295</v>
      </c>
      <c r="O178" s="120" t="s">
        <v>338</v>
      </c>
      <c r="P178" s="124">
        <v>41726</v>
      </c>
      <c r="Q178" s="120" t="s">
        <v>1212</v>
      </c>
      <c r="R178" s="120" t="s">
        <v>886</v>
      </c>
      <c r="S178" s="120" t="s">
        <v>890</v>
      </c>
      <c r="T178" s="124">
        <v>45657</v>
      </c>
      <c r="U178" s="122">
        <v>3.6469999999999998</v>
      </c>
      <c r="V178" s="122">
        <v>4063.817</v>
      </c>
      <c r="W178" s="122">
        <v>14820.742</v>
      </c>
      <c r="X178" s="123">
        <v>3.8802999999999997E-2</v>
      </c>
      <c r="Y178" s="123">
        <v>9.4979999999999995E-3</v>
      </c>
      <c r="Z178" s="123">
        <v>2.13E-4</v>
      </c>
      <c r="AA178" s="159"/>
      <c r="AB178" s="159"/>
    </row>
    <row r="179" spans="1:28" ht="15" customHeight="1">
      <c r="A179" s="121">
        <v>279</v>
      </c>
      <c r="B179" s="121">
        <v>279</v>
      </c>
      <c r="C179" s="120" t="s">
        <v>2202</v>
      </c>
      <c r="D179" s="121"/>
      <c r="E179" s="120"/>
      <c r="F179" s="120" t="s">
        <v>2260</v>
      </c>
      <c r="G179" s="121">
        <v>62021597</v>
      </c>
      <c r="H179" s="120" t="s">
        <v>311</v>
      </c>
      <c r="I179" s="120" t="s">
        <v>1002</v>
      </c>
      <c r="J179" s="120"/>
      <c r="K179" s="120" t="s">
        <v>204</v>
      </c>
      <c r="L179" s="120"/>
      <c r="M179" s="120"/>
      <c r="N179" s="120" t="s">
        <v>292</v>
      </c>
      <c r="O179" s="120" t="s">
        <v>338</v>
      </c>
      <c r="P179" s="124">
        <v>45092</v>
      </c>
      <c r="Q179" s="120" t="s">
        <v>1209</v>
      </c>
      <c r="R179" s="120" t="s">
        <v>886</v>
      </c>
      <c r="S179" s="120" t="s">
        <v>890</v>
      </c>
      <c r="T179" s="124">
        <v>45657</v>
      </c>
      <c r="U179" s="122">
        <v>3.7964000000000002</v>
      </c>
      <c r="V179" s="122">
        <v>872.09310000000005</v>
      </c>
      <c r="W179" s="122">
        <v>3310.8142400000002</v>
      </c>
      <c r="X179" s="123">
        <v>8.7200000000000005E-4</v>
      </c>
      <c r="Y179" s="123">
        <v>2.1129999999999999E-3</v>
      </c>
      <c r="Z179" s="123">
        <v>4.6999999999999997E-5</v>
      </c>
      <c r="AA179" s="159"/>
      <c r="AB179" s="159"/>
    </row>
    <row r="180" spans="1:28" ht="15" customHeight="1">
      <c r="A180" s="121">
        <v>279</v>
      </c>
      <c r="B180" s="121">
        <v>279</v>
      </c>
      <c r="C180" s="120" t="s">
        <v>2252</v>
      </c>
      <c r="D180" s="121"/>
      <c r="E180" s="120"/>
      <c r="F180" s="120" t="s">
        <v>2261</v>
      </c>
      <c r="G180" s="121">
        <v>62018182</v>
      </c>
      <c r="H180" s="120" t="s">
        <v>311</v>
      </c>
      <c r="I180" s="120" t="s">
        <v>1001</v>
      </c>
      <c r="J180" s="120"/>
      <c r="K180" s="120" t="s">
        <v>204</v>
      </c>
      <c r="L180" s="120"/>
      <c r="M180" s="120"/>
      <c r="N180" s="120" t="s">
        <v>292</v>
      </c>
      <c r="O180" s="120" t="s">
        <v>338</v>
      </c>
      <c r="P180" s="124">
        <v>45054</v>
      </c>
      <c r="Q180" s="120" t="s">
        <v>1209</v>
      </c>
      <c r="R180" s="120" t="s">
        <v>886</v>
      </c>
      <c r="S180" s="120" t="s">
        <v>890</v>
      </c>
      <c r="T180" s="124">
        <v>45657</v>
      </c>
      <c r="U180" s="122">
        <v>3.7964000000000002</v>
      </c>
      <c r="V180" s="122">
        <v>2584.6204499999999</v>
      </c>
      <c r="W180" s="122">
        <v>9812.2530900000002</v>
      </c>
      <c r="X180" s="123">
        <v>8.4199999999999998E-4</v>
      </c>
      <c r="Y180" s="123">
        <v>6.2620000000000002E-3</v>
      </c>
      <c r="Z180" s="123">
        <v>1.3999999999999999E-4</v>
      </c>
      <c r="AA180" s="159"/>
      <c r="AB180" s="159"/>
    </row>
    <row r="181" spans="1:28" ht="15" customHeight="1">
      <c r="A181" s="121">
        <v>279</v>
      </c>
      <c r="B181" s="121">
        <v>279</v>
      </c>
      <c r="C181" s="120" t="s">
        <v>2137</v>
      </c>
      <c r="D181" s="121"/>
      <c r="E181" s="120"/>
      <c r="F181" s="120" t="s">
        <v>2262</v>
      </c>
      <c r="G181" s="121">
        <v>41000866</v>
      </c>
      <c r="H181" s="120" t="s">
        <v>311</v>
      </c>
      <c r="I181" s="120" t="s">
        <v>1001</v>
      </c>
      <c r="J181" s="120"/>
      <c r="K181" s="120" t="s">
        <v>204</v>
      </c>
      <c r="L181" s="120"/>
      <c r="M181" s="120"/>
      <c r="N181" s="120" t="s">
        <v>292</v>
      </c>
      <c r="O181" s="120" t="s">
        <v>338</v>
      </c>
      <c r="P181" s="124">
        <v>43513</v>
      </c>
      <c r="Q181" s="120" t="s">
        <v>1209</v>
      </c>
      <c r="R181" s="120" t="s">
        <v>886</v>
      </c>
      <c r="S181" s="120" t="s">
        <v>890</v>
      </c>
      <c r="T181" s="124">
        <v>45657</v>
      </c>
      <c r="U181" s="122">
        <v>3.7964000000000002</v>
      </c>
      <c r="V181" s="122">
        <v>1295.134</v>
      </c>
      <c r="W181" s="122">
        <v>4916.8467199999996</v>
      </c>
      <c r="X181" s="123">
        <v>6.4700000000000001E-4</v>
      </c>
      <c r="Y181" s="123">
        <v>3.1380000000000002E-3</v>
      </c>
      <c r="Z181" s="123">
        <v>6.9999999999999994E-5</v>
      </c>
      <c r="AA181" s="159"/>
      <c r="AB181" s="159"/>
    </row>
    <row r="182" spans="1:28" ht="15" customHeight="1">
      <c r="A182" s="121">
        <v>279</v>
      </c>
      <c r="B182" s="121">
        <v>279</v>
      </c>
      <c r="C182" s="120" t="s">
        <v>2052</v>
      </c>
      <c r="D182" s="121"/>
      <c r="E182" s="120"/>
      <c r="F182" s="120" t="s">
        <v>2263</v>
      </c>
      <c r="G182" s="121">
        <v>60398856</v>
      </c>
      <c r="H182" s="120" t="s">
        <v>311</v>
      </c>
      <c r="I182" s="120" t="s">
        <v>1001</v>
      </c>
      <c r="J182" s="120"/>
      <c r="K182" s="120" t="s">
        <v>204</v>
      </c>
      <c r="L182" s="120"/>
      <c r="M182" s="120"/>
      <c r="N182" s="120" t="s">
        <v>295</v>
      </c>
      <c r="O182" s="120" t="s">
        <v>338</v>
      </c>
      <c r="P182" s="124">
        <v>44319</v>
      </c>
      <c r="Q182" s="120" t="s">
        <v>1212</v>
      </c>
      <c r="R182" s="120" t="s">
        <v>886</v>
      </c>
      <c r="S182" s="120" t="s">
        <v>890</v>
      </c>
      <c r="T182" s="124">
        <v>45657</v>
      </c>
      <c r="U182" s="122">
        <v>3.6469999999999998</v>
      </c>
      <c r="V182" s="122">
        <v>3574.0417000000002</v>
      </c>
      <c r="W182" s="122">
        <v>13034.530059999999</v>
      </c>
      <c r="X182" s="123">
        <v>1.5629999999999999E-3</v>
      </c>
      <c r="Y182" s="123">
        <v>8.319E-3</v>
      </c>
      <c r="Z182" s="123">
        <v>1.8599999999999999E-4</v>
      </c>
      <c r="AA182" s="159"/>
      <c r="AB182" s="159"/>
    </row>
    <row r="183" spans="1:28" ht="15" customHeight="1">
      <c r="A183" s="121">
        <v>279</v>
      </c>
      <c r="B183" s="121">
        <v>279</v>
      </c>
      <c r="C183" s="120" t="s">
        <v>2054</v>
      </c>
      <c r="D183" s="121"/>
      <c r="E183" s="120"/>
      <c r="F183" s="120" t="s">
        <v>2264</v>
      </c>
      <c r="G183" s="121">
        <v>40000614</v>
      </c>
      <c r="H183" s="120" t="s">
        <v>311</v>
      </c>
      <c r="I183" s="120" t="s">
        <v>1001</v>
      </c>
      <c r="J183" s="120"/>
      <c r="K183" s="120" t="s">
        <v>204</v>
      </c>
      <c r="L183" s="120"/>
      <c r="M183" s="120"/>
      <c r="N183" s="120" t="s">
        <v>295</v>
      </c>
      <c r="O183" s="120" t="s">
        <v>338</v>
      </c>
      <c r="P183" s="124">
        <v>43513</v>
      </c>
      <c r="Q183" s="120" t="s">
        <v>1209</v>
      </c>
      <c r="R183" s="120" t="s">
        <v>886</v>
      </c>
      <c r="S183" s="120" t="s">
        <v>890</v>
      </c>
      <c r="T183" s="124">
        <v>45657</v>
      </c>
      <c r="U183" s="122">
        <v>3.7964000000000002</v>
      </c>
      <c r="V183" s="122">
        <v>0.79300000000000004</v>
      </c>
      <c r="W183" s="122">
        <v>3.0105499999999998</v>
      </c>
      <c r="X183" s="123">
        <v>7.8999999999999996E-5</v>
      </c>
      <c r="Y183" s="123">
        <v>9.9999999999999995E-7</v>
      </c>
      <c r="Z183" s="123">
        <v>0</v>
      </c>
      <c r="AA183" s="159"/>
      <c r="AB183" s="159"/>
    </row>
    <row r="184" spans="1:28" ht="15" customHeight="1">
      <c r="A184" s="121">
        <v>279</v>
      </c>
      <c r="B184" s="121">
        <v>279</v>
      </c>
      <c r="C184" s="120" t="s">
        <v>2119</v>
      </c>
      <c r="D184" s="121"/>
      <c r="E184" s="120"/>
      <c r="F184" s="120" t="s">
        <v>2265</v>
      </c>
      <c r="G184" s="121">
        <v>9840569</v>
      </c>
      <c r="H184" s="120" t="s">
        <v>311</v>
      </c>
      <c r="I184" s="120" t="s">
        <v>1001</v>
      </c>
      <c r="J184" s="120"/>
      <c r="K184" s="120" t="s">
        <v>204</v>
      </c>
      <c r="L184" s="120"/>
      <c r="M184" s="120"/>
      <c r="N184" s="120" t="s">
        <v>295</v>
      </c>
      <c r="O184" s="120" t="s">
        <v>338</v>
      </c>
      <c r="P184" s="124">
        <v>42090</v>
      </c>
      <c r="Q184" s="120" t="s">
        <v>1212</v>
      </c>
      <c r="R184" s="120" t="s">
        <v>886</v>
      </c>
      <c r="S184" s="120" t="s">
        <v>890</v>
      </c>
      <c r="T184" s="124">
        <v>45657</v>
      </c>
      <c r="U184" s="122">
        <v>3.6469999999999998</v>
      </c>
      <c r="V184" s="122">
        <v>5.3440200000000004</v>
      </c>
      <c r="W184" s="122">
        <v>19.489660000000001</v>
      </c>
      <c r="X184" s="123">
        <v>9.0000000000000002E-6</v>
      </c>
      <c r="Y184" s="123">
        <v>1.2E-5</v>
      </c>
      <c r="Z184" s="123">
        <v>0</v>
      </c>
      <c r="AA184" s="159"/>
      <c r="AB184" s="159"/>
    </row>
    <row r="185" spans="1:28" ht="15" customHeight="1">
      <c r="A185" s="121">
        <v>279</v>
      </c>
      <c r="B185" s="121">
        <v>279</v>
      </c>
      <c r="C185" s="120" t="s">
        <v>2111</v>
      </c>
      <c r="D185" s="121"/>
      <c r="E185" s="120"/>
      <c r="F185" s="120" t="s">
        <v>2266</v>
      </c>
      <c r="G185" s="121">
        <v>9840565</v>
      </c>
      <c r="H185" s="120" t="s">
        <v>311</v>
      </c>
      <c r="I185" s="120" t="s">
        <v>1001</v>
      </c>
      <c r="J185" s="120"/>
      <c r="K185" s="120" t="s">
        <v>204</v>
      </c>
      <c r="L185" s="120"/>
      <c r="M185" s="120"/>
      <c r="N185" s="120" t="s">
        <v>292</v>
      </c>
      <c r="O185" s="120" t="s">
        <v>338</v>
      </c>
      <c r="P185" s="124">
        <v>40360</v>
      </c>
      <c r="Q185" s="120" t="s">
        <v>1209</v>
      </c>
      <c r="R185" s="120" t="s">
        <v>886</v>
      </c>
      <c r="S185" s="120" t="s">
        <v>890</v>
      </c>
      <c r="T185" s="124">
        <v>45657</v>
      </c>
      <c r="U185" s="122">
        <v>3.7964000000000002</v>
      </c>
      <c r="V185" s="122">
        <v>1859.9174700000001</v>
      </c>
      <c r="W185" s="122">
        <v>7060.9906799999999</v>
      </c>
      <c r="X185" s="123">
        <v>1.7279999999999999E-3</v>
      </c>
      <c r="Y185" s="123">
        <v>4.5059999999999996E-3</v>
      </c>
      <c r="Z185" s="123">
        <v>1.01E-4</v>
      </c>
      <c r="AA185" s="159"/>
      <c r="AB185" s="159"/>
    </row>
    <row r="186" spans="1:28" ht="15" customHeight="1">
      <c r="A186" s="121">
        <v>279</v>
      </c>
      <c r="B186" s="121">
        <v>279</v>
      </c>
      <c r="C186" s="120" t="s">
        <v>2267</v>
      </c>
      <c r="D186" s="121"/>
      <c r="E186" s="120"/>
      <c r="F186" s="120" t="s">
        <v>2268</v>
      </c>
      <c r="G186" s="121">
        <v>9840568</v>
      </c>
      <c r="H186" s="120" t="s">
        <v>311</v>
      </c>
      <c r="I186" s="120" t="s">
        <v>1001</v>
      </c>
      <c r="J186" s="120"/>
      <c r="K186" s="120" t="s">
        <v>204</v>
      </c>
      <c r="L186" s="120"/>
      <c r="M186" s="120"/>
      <c r="N186" s="120" t="s">
        <v>223</v>
      </c>
      <c r="O186" s="120" t="s">
        <v>338</v>
      </c>
      <c r="P186" s="124">
        <v>39385</v>
      </c>
      <c r="Q186" s="120" t="s">
        <v>1212</v>
      </c>
      <c r="R186" s="120" t="s">
        <v>886</v>
      </c>
      <c r="S186" s="120" t="s">
        <v>890</v>
      </c>
      <c r="T186" s="124">
        <v>45657</v>
      </c>
      <c r="U186" s="122">
        <v>3.6469999999999998</v>
      </c>
      <c r="V186" s="122">
        <v>147.98808</v>
      </c>
      <c r="W186" s="122">
        <v>539.71253999999999</v>
      </c>
      <c r="X186" s="123">
        <v>9.7999999999999997E-5</v>
      </c>
      <c r="Y186" s="123">
        <v>3.4400000000000001E-4</v>
      </c>
      <c r="Z186" s="123">
        <v>6.9999999999999999E-6</v>
      </c>
      <c r="AA186" s="159"/>
      <c r="AB186" s="159"/>
    </row>
    <row r="187" spans="1:28" ht="15" customHeight="1">
      <c r="A187" s="121">
        <v>279</v>
      </c>
      <c r="B187" s="121">
        <v>279</v>
      </c>
      <c r="C187" s="120" t="s">
        <v>2039</v>
      </c>
      <c r="D187" s="121"/>
      <c r="E187" s="120"/>
      <c r="F187" s="120" t="s">
        <v>2269</v>
      </c>
      <c r="G187" s="121">
        <v>9840682</v>
      </c>
      <c r="H187" s="120" t="s">
        <v>311</v>
      </c>
      <c r="I187" s="120" t="s">
        <v>1006</v>
      </c>
      <c r="J187" s="120"/>
      <c r="K187" s="120" t="s">
        <v>204</v>
      </c>
      <c r="L187" s="120"/>
      <c r="M187" s="120"/>
      <c r="N187" s="120" t="s">
        <v>223</v>
      </c>
      <c r="O187" s="120" t="s">
        <v>338</v>
      </c>
      <c r="P187" s="124">
        <v>44978</v>
      </c>
      <c r="Q187" s="120" t="s">
        <v>1212</v>
      </c>
      <c r="R187" s="120" t="s">
        <v>886</v>
      </c>
      <c r="S187" s="120" t="s">
        <v>890</v>
      </c>
      <c r="T187" s="124">
        <v>45657</v>
      </c>
      <c r="U187" s="122">
        <v>3.6469999999999998</v>
      </c>
      <c r="V187" s="122">
        <v>883.81152999999995</v>
      </c>
      <c r="W187" s="122">
        <v>3223.2606500000002</v>
      </c>
      <c r="X187" s="123">
        <v>4.2299999999999998E-4</v>
      </c>
      <c r="Y187" s="123">
        <v>2.0569999999999998E-3</v>
      </c>
      <c r="Z187" s="123">
        <v>4.6E-5</v>
      </c>
      <c r="AA187" s="159"/>
      <c r="AB187" s="159"/>
    </row>
    <row r="188" spans="1:28" ht="15" customHeight="1">
      <c r="A188" s="121">
        <v>279</v>
      </c>
      <c r="B188" s="121">
        <v>279</v>
      </c>
      <c r="C188" s="120" t="s">
        <v>2100</v>
      </c>
      <c r="D188" s="121"/>
      <c r="E188" s="120"/>
      <c r="F188" s="120" t="s">
        <v>2270</v>
      </c>
      <c r="G188" s="121">
        <v>44000103</v>
      </c>
      <c r="H188" s="120" t="s">
        <v>311</v>
      </c>
      <c r="I188" s="120" t="s">
        <v>1001</v>
      </c>
      <c r="J188" s="120"/>
      <c r="K188" s="120" t="s">
        <v>204</v>
      </c>
      <c r="L188" s="120"/>
      <c r="M188" s="120"/>
      <c r="N188" s="120" t="s">
        <v>244</v>
      </c>
      <c r="O188" s="120" t="s">
        <v>338</v>
      </c>
      <c r="P188" s="124">
        <v>44946</v>
      </c>
      <c r="Q188" s="120" t="s">
        <v>1212</v>
      </c>
      <c r="R188" s="120" t="s">
        <v>886</v>
      </c>
      <c r="S188" s="120" t="s">
        <v>890</v>
      </c>
      <c r="T188" s="124">
        <v>45657</v>
      </c>
      <c r="U188" s="122">
        <v>3.6469999999999998</v>
      </c>
      <c r="V188" s="122">
        <v>1637.6741300000001</v>
      </c>
      <c r="W188" s="122">
        <v>5972.5975500000004</v>
      </c>
      <c r="X188" s="123">
        <v>5.4500000000000002E-4</v>
      </c>
      <c r="Y188" s="123">
        <v>3.8119999999999999E-3</v>
      </c>
      <c r="Z188" s="123">
        <v>8.5000000000000006E-5</v>
      </c>
      <c r="AA188" s="159"/>
      <c r="AB188" s="159"/>
    </row>
    <row r="189" spans="1:28" ht="15" customHeight="1">
      <c r="A189" s="121">
        <v>279</v>
      </c>
      <c r="B189" s="121">
        <v>279</v>
      </c>
      <c r="C189" s="120" t="s">
        <v>2271</v>
      </c>
      <c r="D189" s="121"/>
      <c r="E189" s="120"/>
      <c r="F189" s="120" t="s">
        <v>2272</v>
      </c>
      <c r="G189" s="121">
        <v>62021464</v>
      </c>
      <c r="H189" s="120" t="s">
        <v>311</v>
      </c>
      <c r="I189" s="120" t="s">
        <v>1001</v>
      </c>
      <c r="J189" s="120"/>
      <c r="K189" s="120" t="s">
        <v>204</v>
      </c>
      <c r="L189" s="120"/>
      <c r="M189" s="120"/>
      <c r="N189" s="120" t="s">
        <v>292</v>
      </c>
      <c r="O189" s="120" t="s">
        <v>338</v>
      </c>
      <c r="P189" s="124">
        <v>45238</v>
      </c>
      <c r="Q189" s="120" t="s">
        <v>1209</v>
      </c>
      <c r="R189" s="120" t="s">
        <v>886</v>
      </c>
      <c r="S189" s="120" t="s">
        <v>890</v>
      </c>
      <c r="T189" s="124">
        <v>45657</v>
      </c>
      <c r="U189" s="122">
        <v>3.7964000000000002</v>
      </c>
      <c r="V189" s="122">
        <v>7214.8425900000002</v>
      </c>
      <c r="W189" s="122">
        <v>27390.428400000001</v>
      </c>
      <c r="X189" s="123">
        <v>3.3000000000000003E-5</v>
      </c>
      <c r="Y189" s="123">
        <v>1.7482000000000001E-2</v>
      </c>
      <c r="Z189" s="123">
        <v>3.9199999999999999E-4</v>
      </c>
      <c r="AA189" s="159"/>
      <c r="AB189" s="159"/>
    </row>
    <row r="190" spans="1:28" ht="15" customHeight="1">
      <c r="A190" s="121">
        <v>279</v>
      </c>
      <c r="B190" s="121">
        <v>279</v>
      </c>
      <c r="C190" s="120" t="s">
        <v>2273</v>
      </c>
      <c r="D190" s="121"/>
      <c r="E190" s="120"/>
      <c r="F190" s="120" t="s">
        <v>2274</v>
      </c>
      <c r="G190" s="121">
        <v>60400215</v>
      </c>
      <c r="H190" s="120" t="s">
        <v>311</v>
      </c>
      <c r="I190" s="120" t="s">
        <v>1001</v>
      </c>
      <c r="J190" s="120"/>
      <c r="K190" s="120" t="s">
        <v>204</v>
      </c>
      <c r="L190" s="120"/>
      <c r="M190" s="120"/>
      <c r="N190" s="120" t="s">
        <v>295</v>
      </c>
      <c r="O190" s="120" t="s">
        <v>338</v>
      </c>
      <c r="P190" s="124">
        <v>40113</v>
      </c>
      <c r="Q190" s="120" t="s">
        <v>1212</v>
      </c>
      <c r="R190" s="120" t="s">
        <v>886</v>
      </c>
      <c r="S190" s="120" t="s">
        <v>890</v>
      </c>
      <c r="T190" s="124">
        <v>45657</v>
      </c>
      <c r="U190" s="122">
        <v>3.6469999999999998</v>
      </c>
      <c r="V190" s="122">
        <v>2633.96956</v>
      </c>
      <c r="W190" s="122">
        <v>9606.0869700000003</v>
      </c>
      <c r="X190" s="123">
        <v>2.5569999999999998E-3</v>
      </c>
      <c r="Y190" s="123">
        <v>6.1310000000000002E-3</v>
      </c>
      <c r="Z190" s="123">
        <v>1.37E-4</v>
      </c>
      <c r="AA190" s="159"/>
      <c r="AB190" s="159"/>
    </row>
    <row r="191" spans="1:28" ht="15" customHeight="1">
      <c r="A191" s="121">
        <v>279</v>
      </c>
      <c r="B191" s="121">
        <v>279</v>
      </c>
      <c r="C191" s="120" t="s">
        <v>2275</v>
      </c>
      <c r="D191" s="121"/>
      <c r="E191" s="120"/>
      <c r="F191" s="120" t="s">
        <v>2276</v>
      </c>
      <c r="G191" s="121">
        <v>60371895</v>
      </c>
      <c r="H191" s="120" t="s">
        <v>311</v>
      </c>
      <c r="I191" s="120" t="s">
        <v>1001</v>
      </c>
      <c r="J191" s="120"/>
      <c r="K191" s="120" t="s">
        <v>204</v>
      </c>
      <c r="L191" s="120"/>
      <c r="M191" s="120"/>
      <c r="N191" s="120" t="s">
        <v>295</v>
      </c>
      <c r="O191" s="120" t="s">
        <v>338</v>
      </c>
      <c r="P191" s="124">
        <v>42522</v>
      </c>
      <c r="Q191" s="120" t="s">
        <v>1212</v>
      </c>
      <c r="R191" s="120" t="s">
        <v>886</v>
      </c>
      <c r="S191" s="120" t="s">
        <v>890</v>
      </c>
      <c r="T191" s="124">
        <v>45657</v>
      </c>
      <c r="U191" s="122">
        <v>3.6469999999999998</v>
      </c>
      <c r="V191" s="122">
        <v>1733.8298500000001</v>
      </c>
      <c r="W191" s="122">
        <v>6323.2774499999996</v>
      </c>
      <c r="X191" s="123">
        <v>3.7800000000000003E-4</v>
      </c>
      <c r="Y191" s="123">
        <v>4.0359999999999997E-3</v>
      </c>
      <c r="Z191" s="123">
        <v>9.0000000000000006E-5</v>
      </c>
      <c r="AA191" s="159"/>
      <c r="AB191" s="159"/>
    </row>
    <row r="192" spans="1:28" ht="15" customHeight="1">
      <c r="A192" s="121">
        <v>279</v>
      </c>
      <c r="B192" s="121">
        <v>279</v>
      </c>
      <c r="C192" s="120" t="s">
        <v>2050</v>
      </c>
      <c r="D192" s="121"/>
      <c r="E192" s="120"/>
      <c r="F192" s="120" t="s">
        <v>2277</v>
      </c>
      <c r="G192" s="121">
        <v>45000104</v>
      </c>
      <c r="H192" s="120" t="s">
        <v>311</v>
      </c>
      <c r="I192" s="120" t="s">
        <v>1006</v>
      </c>
      <c r="J192" s="120"/>
      <c r="K192" s="120" t="s">
        <v>204</v>
      </c>
      <c r="L192" s="120"/>
      <c r="M192" s="120"/>
      <c r="N192" s="120" t="s">
        <v>292</v>
      </c>
      <c r="O192" s="120" t="s">
        <v>338</v>
      </c>
      <c r="P192" s="124">
        <v>45657</v>
      </c>
      <c r="Q192" s="120" t="s">
        <v>1212</v>
      </c>
      <c r="R192" s="120" t="s">
        <v>886</v>
      </c>
      <c r="S192" s="120" t="s">
        <v>890</v>
      </c>
      <c r="T192" s="124">
        <v>45657</v>
      </c>
      <c r="U192" s="122">
        <v>3.6469999999999998</v>
      </c>
      <c r="V192" s="122">
        <v>9.29026</v>
      </c>
      <c r="W192" s="122">
        <v>33.88158</v>
      </c>
      <c r="X192" s="123">
        <v>3.0000000000000001E-6</v>
      </c>
      <c r="Y192" s="123">
        <v>2.0999999999999999E-5</v>
      </c>
      <c r="Z192" s="123">
        <v>0</v>
      </c>
      <c r="AA192" s="159"/>
      <c r="AB192" s="159"/>
    </row>
    <row r="193" spans="1:28" ht="15" customHeight="1">
      <c r="A193" s="121">
        <v>279</v>
      </c>
      <c r="B193" s="121">
        <v>279</v>
      </c>
      <c r="C193" s="120" t="s">
        <v>2208</v>
      </c>
      <c r="D193" s="121"/>
      <c r="E193" s="120"/>
      <c r="F193" s="120" t="s">
        <v>2278</v>
      </c>
      <c r="G193" s="121">
        <v>40000580</v>
      </c>
      <c r="H193" s="120" t="s">
        <v>311</v>
      </c>
      <c r="I193" s="120" t="s">
        <v>1001</v>
      </c>
      <c r="J193" s="120"/>
      <c r="K193" s="120" t="s">
        <v>204</v>
      </c>
      <c r="L193" s="120"/>
      <c r="M193" s="120"/>
      <c r="N193" s="120" t="s">
        <v>292</v>
      </c>
      <c r="O193" s="120" t="s">
        <v>338</v>
      </c>
      <c r="P193" s="124">
        <v>43513</v>
      </c>
      <c r="Q193" s="120" t="s">
        <v>1209</v>
      </c>
      <c r="R193" s="120" t="s">
        <v>886</v>
      </c>
      <c r="S193" s="120" t="s">
        <v>890</v>
      </c>
      <c r="T193" s="124">
        <v>45657</v>
      </c>
      <c r="U193" s="122">
        <v>3.7964000000000002</v>
      </c>
      <c r="V193" s="122">
        <v>0.27200000000000002</v>
      </c>
      <c r="W193" s="122">
        <v>1.0326200000000001</v>
      </c>
      <c r="X193" s="123">
        <v>2.6999999999999999E-5</v>
      </c>
      <c r="Y193" s="123">
        <v>0</v>
      </c>
      <c r="Z193" s="123">
        <v>0</v>
      </c>
      <c r="AA193" s="159"/>
      <c r="AB193" s="159"/>
    </row>
    <row r="194" spans="1:28" ht="15" customHeight="1">
      <c r="A194" s="121">
        <v>279</v>
      </c>
      <c r="B194" s="121">
        <v>279</v>
      </c>
      <c r="C194" s="120" t="s">
        <v>2279</v>
      </c>
      <c r="D194" s="121"/>
      <c r="E194" s="120"/>
      <c r="F194" s="120" t="s">
        <v>2280</v>
      </c>
      <c r="G194" s="121">
        <v>62021738</v>
      </c>
      <c r="H194" s="120" t="s">
        <v>311</v>
      </c>
      <c r="I194" s="120" t="s">
        <v>1002</v>
      </c>
      <c r="J194" s="120"/>
      <c r="K194" s="120" t="s">
        <v>204</v>
      </c>
      <c r="L194" s="120"/>
      <c r="M194" s="120"/>
      <c r="N194" s="120" t="s">
        <v>223</v>
      </c>
      <c r="O194" s="120" t="s">
        <v>338</v>
      </c>
      <c r="P194" s="124">
        <v>45505</v>
      </c>
      <c r="Q194" s="120" t="s">
        <v>1212</v>
      </c>
      <c r="R194" s="120" t="s">
        <v>886</v>
      </c>
      <c r="S194" s="120" t="s">
        <v>890</v>
      </c>
      <c r="T194" s="124">
        <v>45657</v>
      </c>
      <c r="U194" s="122">
        <v>3.6469999999999998</v>
      </c>
      <c r="V194" s="122">
        <v>855.45840999999996</v>
      </c>
      <c r="W194" s="122">
        <v>3119.8568100000002</v>
      </c>
      <c r="X194" s="123">
        <v>7.6000000000000004E-5</v>
      </c>
      <c r="Y194" s="123">
        <v>1.9910000000000001E-3</v>
      </c>
      <c r="Z194" s="123">
        <v>4.3999999999999999E-5</v>
      </c>
      <c r="AA194" s="159"/>
      <c r="AB194" s="159"/>
    </row>
    <row r="195" spans="1:28" ht="15" customHeight="1">
      <c r="A195" s="121">
        <v>279</v>
      </c>
      <c r="B195" s="121">
        <v>279</v>
      </c>
      <c r="C195" s="120" t="s">
        <v>2050</v>
      </c>
      <c r="D195" s="121"/>
      <c r="E195" s="120"/>
      <c r="F195" s="120" t="s">
        <v>2281</v>
      </c>
      <c r="G195" s="121">
        <v>45000101</v>
      </c>
      <c r="H195" s="120" t="s">
        <v>311</v>
      </c>
      <c r="I195" s="120" t="s">
        <v>849</v>
      </c>
      <c r="J195" s="120"/>
      <c r="K195" s="120" t="s">
        <v>204</v>
      </c>
      <c r="L195" s="120"/>
      <c r="M195" s="120"/>
      <c r="N195" s="120" t="s">
        <v>223</v>
      </c>
      <c r="O195" s="120" t="s">
        <v>338</v>
      </c>
      <c r="P195" s="124">
        <v>45473</v>
      </c>
      <c r="Q195" s="120" t="s">
        <v>1212</v>
      </c>
      <c r="R195" s="120" t="s">
        <v>886</v>
      </c>
      <c r="S195" s="120" t="s">
        <v>890</v>
      </c>
      <c r="T195" s="124">
        <v>45657</v>
      </c>
      <c r="U195" s="122">
        <v>3.6469999999999998</v>
      </c>
      <c r="V195" s="122">
        <v>702.83900000000006</v>
      </c>
      <c r="W195" s="122">
        <v>2563.2538300000001</v>
      </c>
      <c r="X195" s="123">
        <v>7.0280000000000004E-3</v>
      </c>
      <c r="Y195" s="123">
        <v>1.6360000000000001E-3</v>
      </c>
      <c r="Z195" s="123">
        <v>3.8999999999999999E-5</v>
      </c>
      <c r="AA195" s="159"/>
      <c r="AB195" s="159"/>
    </row>
    <row r="196" spans="1:28" ht="15" customHeight="1">
      <c r="A196" s="121">
        <v>279</v>
      </c>
      <c r="B196" s="121">
        <v>279</v>
      </c>
      <c r="C196" s="120" t="s">
        <v>2037</v>
      </c>
      <c r="D196" s="121"/>
      <c r="E196" s="120"/>
      <c r="F196" s="120" t="s">
        <v>2282</v>
      </c>
      <c r="G196" s="121">
        <v>41000846</v>
      </c>
      <c r="H196" s="120" t="s">
        <v>311</v>
      </c>
      <c r="I196" s="120" t="s">
        <v>1001</v>
      </c>
      <c r="J196" s="120"/>
      <c r="K196" s="120" t="s">
        <v>204</v>
      </c>
      <c r="L196" s="120"/>
      <c r="M196" s="120"/>
      <c r="N196" s="120" t="s">
        <v>295</v>
      </c>
      <c r="O196" s="120" t="s">
        <v>338</v>
      </c>
      <c r="P196" s="124">
        <v>43513</v>
      </c>
      <c r="Q196" s="120" t="s">
        <v>1209</v>
      </c>
      <c r="R196" s="120" t="s">
        <v>886</v>
      </c>
      <c r="S196" s="120" t="s">
        <v>890</v>
      </c>
      <c r="T196" s="124">
        <v>45657</v>
      </c>
      <c r="U196" s="122">
        <v>3.7964000000000002</v>
      </c>
      <c r="V196" s="122">
        <v>424.07600000000002</v>
      </c>
      <c r="W196" s="122">
        <v>1609.9621299999999</v>
      </c>
      <c r="X196" s="123">
        <v>2.12E-4</v>
      </c>
      <c r="Y196" s="123">
        <v>1.0269999999999999E-3</v>
      </c>
      <c r="Z196" s="123">
        <v>2.3E-5</v>
      </c>
      <c r="AA196" s="159"/>
      <c r="AB196" s="159"/>
    </row>
    <row r="197" spans="1:28" ht="15" customHeight="1">
      <c r="A197" s="121">
        <v>279</v>
      </c>
      <c r="B197" s="121">
        <v>279</v>
      </c>
      <c r="C197" s="120" t="s">
        <v>2119</v>
      </c>
      <c r="D197" s="121"/>
      <c r="E197" s="120"/>
      <c r="F197" s="120" t="s">
        <v>2283</v>
      </c>
      <c r="G197" s="121">
        <v>60413218</v>
      </c>
      <c r="H197" s="120" t="s">
        <v>311</v>
      </c>
      <c r="I197" s="120" t="s">
        <v>1001</v>
      </c>
      <c r="J197" s="120"/>
      <c r="K197" s="120" t="s">
        <v>204</v>
      </c>
      <c r="L197" s="120"/>
      <c r="M197" s="120"/>
      <c r="N197" s="120" t="s">
        <v>223</v>
      </c>
      <c r="O197" s="120" t="s">
        <v>338</v>
      </c>
      <c r="P197" s="124">
        <v>43796</v>
      </c>
      <c r="Q197" s="120" t="s">
        <v>1212</v>
      </c>
      <c r="R197" s="120" t="s">
        <v>886</v>
      </c>
      <c r="S197" s="120" t="s">
        <v>890</v>
      </c>
      <c r="T197" s="124">
        <v>45657</v>
      </c>
      <c r="U197" s="122">
        <v>3.6469999999999998</v>
      </c>
      <c r="V197" s="122">
        <v>934.58541000000002</v>
      </c>
      <c r="W197" s="122">
        <v>3408.43327</v>
      </c>
      <c r="X197" s="123">
        <v>1.8731000000000001E-2</v>
      </c>
      <c r="Y197" s="123">
        <v>2.1800000000000001E-3</v>
      </c>
      <c r="Z197" s="123">
        <v>4.8000000000000001E-5</v>
      </c>
      <c r="AA197" s="159"/>
      <c r="AB197" s="159"/>
    </row>
    <row r="198" spans="1:28" ht="15" customHeight="1">
      <c r="A198" s="121">
        <v>279</v>
      </c>
      <c r="B198" s="121">
        <v>279</v>
      </c>
      <c r="C198" s="120" t="s">
        <v>2284</v>
      </c>
      <c r="D198" s="121"/>
      <c r="E198" s="120"/>
      <c r="F198" s="120" t="s">
        <v>2285</v>
      </c>
      <c r="G198" s="121">
        <v>9840622</v>
      </c>
      <c r="H198" s="120" t="s">
        <v>311</v>
      </c>
      <c r="I198" s="120" t="s">
        <v>1001</v>
      </c>
      <c r="J198" s="120"/>
      <c r="K198" s="120" t="s">
        <v>204</v>
      </c>
      <c r="L198" s="120"/>
      <c r="M198" s="120"/>
      <c r="N198" s="120" t="s">
        <v>292</v>
      </c>
      <c r="O198" s="120" t="s">
        <v>338</v>
      </c>
      <c r="P198" s="124">
        <v>39307</v>
      </c>
      <c r="Q198" s="120" t="s">
        <v>1209</v>
      </c>
      <c r="R198" s="120" t="s">
        <v>886</v>
      </c>
      <c r="S198" s="120" t="s">
        <v>890</v>
      </c>
      <c r="T198" s="124">
        <v>45657</v>
      </c>
      <c r="U198" s="122">
        <v>3.7964000000000002</v>
      </c>
      <c r="V198" s="122">
        <v>33.376429999999999</v>
      </c>
      <c r="W198" s="122">
        <v>126.71026999999999</v>
      </c>
      <c r="X198" s="123">
        <v>1.9999999999999999E-6</v>
      </c>
      <c r="Y198" s="123">
        <v>8.0000000000000007E-5</v>
      </c>
      <c r="Z198" s="123">
        <v>9.9999999999999995E-7</v>
      </c>
      <c r="AA198" s="159"/>
      <c r="AB198" s="159"/>
    </row>
    <row r="199" spans="1:28" ht="15" customHeight="1">
      <c r="A199" s="121">
        <v>279</v>
      </c>
      <c r="B199" s="121">
        <v>279</v>
      </c>
      <c r="C199" s="120" t="s">
        <v>2054</v>
      </c>
      <c r="D199" s="121"/>
      <c r="E199" s="120"/>
      <c r="F199" s="120" t="s">
        <v>2286</v>
      </c>
      <c r="G199" s="121">
        <v>41000812</v>
      </c>
      <c r="H199" s="120" t="s">
        <v>311</v>
      </c>
      <c r="I199" s="120" t="s">
        <v>1001</v>
      </c>
      <c r="J199" s="120"/>
      <c r="K199" s="120" t="s">
        <v>204</v>
      </c>
      <c r="L199" s="120"/>
      <c r="M199" s="120"/>
      <c r="N199" s="120" t="s">
        <v>292</v>
      </c>
      <c r="O199" s="120" t="s">
        <v>338</v>
      </c>
      <c r="P199" s="124">
        <v>43513</v>
      </c>
      <c r="Q199" s="120" t="s">
        <v>1209</v>
      </c>
      <c r="R199" s="120" t="s">
        <v>886</v>
      </c>
      <c r="S199" s="120" t="s">
        <v>890</v>
      </c>
      <c r="T199" s="124">
        <v>45657</v>
      </c>
      <c r="U199" s="122">
        <v>3.7964000000000002</v>
      </c>
      <c r="V199" s="122">
        <v>218.899</v>
      </c>
      <c r="W199" s="122">
        <v>831.02815999999996</v>
      </c>
      <c r="X199" s="123">
        <v>2.1800000000000001E-4</v>
      </c>
      <c r="Y199" s="123">
        <v>5.2999999999999998E-4</v>
      </c>
      <c r="Z199" s="123">
        <v>1.2999999999999999E-5</v>
      </c>
      <c r="AA199" s="159"/>
      <c r="AB199" s="159"/>
    </row>
    <row r="200" spans="1:28" ht="15" customHeight="1">
      <c r="A200" s="121">
        <v>279</v>
      </c>
      <c r="B200" s="121">
        <v>279</v>
      </c>
      <c r="C200" s="120" t="s">
        <v>2287</v>
      </c>
      <c r="D200" s="121"/>
      <c r="E200" s="120"/>
      <c r="F200" s="120" t="s">
        <v>2288</v>
      </c>
      <c r="G200" s="121">
        <v>62020474</v>
      </c>
      <c r="H200" s="120" t="s">
        <v>311</v>
      </c>
      <c r="I200" s="120" t="s">
        <v>1001</v>
      </c>
      <c r="J200" s="120"/>
      <c r="K200" s="120" t="s">
        <v>204</v>
      </c>
      <c r="L200" s="120"/>
      <c r="M200" s="120"/>
      <c r="N200" s="120" t="s">
        <v>295</v>
      </c>
      <c r="O200" s="120" t="s">
        <v>338</v>
      </c>
      <c r="P200" s="124">
        <v>44713</v>
      </c>
      <c r="Q200" s="120" t="s">
        <v>1209</v>
      </c>
      <c r="R200" s="120" t="s">
        <v>886</v>
      </c>
      <c r="S200" s="120" t="s">
        <v>890</v>
      </c>
      <c r="T200" s="124">
        <v>45657</v>
      </c>
      <c r="U200" s="122">
        <v>3.7964000000000002</v>
      </c>
      <c r="V200" s="122">
        <v>7240.56808</v>
      </c>
      <c r="W200" s="122">
        <v>27488.092639999999</v>
      </c>
      <c r="X200" s="123">
        <v>4.1539999999999997E-3</v>
      </c>
      <c r="Y200" s="123">
        <v>1.7545000000000002E-2</v>
      </c>
      <c r="Z200" s="123">
        <v>3.9300000000000001E-4</v>
      </c>
      <c r="AA200" s="159"/>
      <c r="AB200" s="159"/>
    </row>
    <row r="201" spans="1:28" ht="15" customHeight="1">
      <c r="A201" s="121">
        <v>279</v>
      </c>
      <c r="B201" s="121">
        <v>279</v>
      </c>
      <c r="C201" s="120" t="s">
        <v>2037</v>
      </c>
      <c r="D201" s="121"/>
      <c r="E201" s="120"/>
      <c r="F201" s="120" t="s">
        <v>2180</v>
      </c>
      <c r="G201" s="121">
        <v>41000853</v>
      </c>
      <c r="H201" s="120" t="s">
        <v>311</v>
      </c>
      <c r="I201" s="120" t="s">
        <v>1001</v>
      </c>
      <c r="J201" s="120"/>
      <c r="K201" s="120" t="s">
        <v>204</v>
      </c>
      <c r="L201" s="120"/>
      <c r="M201" s="120"/>
      <c r="N201" s="120" t="s">
        <v>295</v>
      </c>
      <c r="O201" s="120" t="s">
        <v>338</v>
      </c>
      <c r="P201" s="124">
        <v>43513</v>
      </c>
      <c r="Q201" s="120" t="s">
        <v>1209</v>
      </c>
      <c r="R201" s="120" t="s">
        <v>886</v>
      </c>
      <c r="S201" s="120" t="s">
        <v>890</v>
      </c>
      <c r="T201" s="124">
        <v>45657</v>
      </c>
      <c r="U201" s="122">
        <v>3.7964000000000002</v>
      </c>
      <c r="V201" s="122">
        <v>43.646000000000001</v>
      </c>
      <c r="W201" s="122">
        <v>165.69766999999999</v>
      </c>
      <c r="X201" s="123">
        <v>4.3000000000000002E-5</v>
      </c>
      <c r="Y201" s="123">
        <v>1.05E-4</v>
      </c>
      <c r="Z201" s="123">
        <v>1.9999999999999999E-6</v>
      </c>
      <c r="AA201" s="159"/>
      <c r="AB201" s="159"/>
    </row>
    <row r="202" spans="1:28" ht="15" customHeight="1">
      <c r="A202" s="121">
        <v>279</v>
      </c>
      <c r="B202" s="121">
        <v>279</v>
      </c>
      <c r="C202" s="120" t="s">
        <v>2119</v>
      </c>
      <c r="D202" s="121"/>
      <c r="E202" s="120"/>
      <c r="F202" s="120" t="s">
        <v>2289</v>
      </c>
      <c r="G202" s="121">
        <v>62013529</v>
      </c>
      <c r="H202" s="120" t="s">
        <v>311</v>
      </c>
      <c r="I202" s="120" t="s">
        <v>1001</v>
      </c>
      <c r="J202" s="120"/>
      <c r="K202" s="120" t="s">
        <v>204</v>
      </c>
      <c r="L202" s="120"/>
      <c r="M202" s="120"/>
      <c r="N202" s="120" t="s">
        <v>223</v>
      </c>
      <c r="O202" s="120" t="s">
        <v>338</v>
      </c>
      <c r="P202" s="124">
        <v>39070</v>
      </c>
      <c r="Q202" s="120" t="s">
        <v>1212</v>
      </c>
      <c r="R202" s="120" t="s">
        <v>886</v>
      </c>
      <c r="S202" s="120" t="s">
        <v>890</v>
      </c>
      <c r="T202" s="124">
        <v>45657</v>
      </c>
      <c r="U202" s="122">
        <v>3.6469999999999998</v>
      </c>
      <c r="V202" s="122">
        <v>28922.358899999999</v>
      </c>
      <c r="W202" s="122">
        <v>105479.84291000001</v>
      </c>
      <c r="X202" s="123">
        <v>0.17755000000000001</v>
      </c>
      <c r="Y202" s="123">
        <v>6.1995000000000001E-2</v>
      </c>
      <c r="Z202" s="123">
        <v>1.511E-3</v>
      </c>
      <c r="AA202" s="159"/>
      <c r="AB202" s="159"/>
    </row>
    <row r="203" spans="1:28" ht="15" customHeight="1">
      <c r="A203" s="121">
        <v>279</v>
      </c>
      <c r="B203" s="121">
        <v>279</v>
      </c>
      <c r="C203" s="120" t="s">
        <v>2290</v>
      </c>
      <c r="D203" s="121"/>
      <c r="E203" s="120"/>
      <c r="F203" s="120" t="s">
        <v>2291</v>
      </c>
      <c r="G203" s="121">
        <v>62020656</v>
      </c>
      <c r="H203" s="120" t="s">
        <v>311</v>
      </c>
      <c r="I203" s="120" t="s">
        <v>1002</v>
      </c>
      <c r="J203" s="120"/>
      <c r="K203" s="120" t="s">
        <v>204</v>
      </c>
      <c r="L203" s="120"/>
      <c r="M203" s="120"/>
      <c r="N203" s="120" t="s">
        <v>292</v>
      </c>
      <c r="O203" s="120" t="s">
        <v>338</v>
      </c>
      <c r="P203" s="124">
        <v>40179</v>
      </c>
      <c r="Q203" s="120" t="s">
        <v>1209</v>
      </c>
      <c r="R203" s="120" t="s">
        <v>886</v>
      </c>
      <c r="S203" s="120" t="s">
        <v>890</v>
      </c>
      <c r="T203" s="124">
        <v>45657</v>
      </c>
      <c r="U203" s="122">
        <v>3.7964000000000002</v>
      </c>
      <c r="V203" s="122">
        <v>19310.097870000001</v>
      </c>
      <c r="W203" s="122">
        <v>73308.855559999996</v>
      </c>
      <c r="X203" s="123">
        <v>9.0657000000000001E-2</v>
      </c>
      <c r="Y203" s="123">
        <v>4.6790999999999999E-2</v>
      </c>
      <c r="Z203" s="123">
        <v>1.08E-3</v>
      </c>
      <c r="AA203" s="159"/>
      <c r="AB203" s="159"/>
    </row>
    <row r="204" spans="1:28" ht="15" customHeight="1">
      <c r="A204" s="121">
        <v>279</v>
      </c>
      <c r="B204" s="121">
        <v>279</v>
      </c>
      <c r="C204" s="120" t="s">
        <v>2100</v>
      </c>
      <c r="D204" s="121"/>
      <c r="E204" s="120"/>
      <c r="F204" s="120" t="s">
        <v>2292</v>
      </c>
      <c r="G204" s="121">
        <v>44000101</v>
      </c>
      <c r="H204" s="120" t="s">
        <v>311</v>
      </c>
      <c r="I204" s="120" t="s">
        <v>849</v>
      </c>
      <c r="J204" s="120"/>
      <c r="K204" s="120" t="s">
        <v>204</v>
      </c>
      <c r="L204" s="120"/>
      <c r="M204" s="120"/>
      <c r="N204" s="120" t="s">
        <v>295</v>
      </c>
      <c r="O204" s="120" t="s">
        <v>338</v>
      </c>
      <c r="P204" s="124">
        <v>44946</v>
      </c>
      <c r="Q204" s="120" t="s">
        <v>1212</v>
      </c>
      <c r="R204" s="120" t="s">
        <v>886</v>
      </c>
      <c r="S204" s="120" t="s">
        <v>890</v>
      </c>
      <c r="T204" s="124">
        <v>45657</v>
      </c>
      <c r="U204" s="122">
        <v>3.6469999999999998</v>
      </c>
      <c r="V204" s="122">
        <v>-2119.9379399999998</v>
      </c>
      <c r="W204" s="122">
        <v>-7731.4136699999999</v>
      </c>
      <c r="X204" s="123">
        <v>0</v>
      </c>
      <c r="Y204" s="123">
        <v>-4.934E-3</v>
      </c>
      <c r="Z204" s="123">
        <v>-1.1E-4</v>
      </c>
      <c r="AA204" s="159"/>
      <c r="AB204" s="159"/>
    </row>
    <row r="205" spans="1:28" ht="15" customHeight="1">
      <c r="A205" s="121">
        <v>279</v>
      </c>
      <c r="B205" s="121">
        <v>279</v>
      </c>
      <c r="C205" s="120" t="s">
        <v>2125</v>
      </c>
      <c r="D205" s="121"/>
      <c r="E205" s="120"/>
      <c r="F205" s="120" t="s">
        <v>2293</v>
      </c>
      <c r="G205" s="121">
        <v>62005620</v>
      </c>
      <c r="H205" s="120" t="s">
        <v>311</v>
      </c>
      <c r="I205" s="120" t="s">
        <v>1001</v>
      </c>
      <c r="J205" s="120"/>
      <c r="K205" s="120" t="s">
        <v>204</v>
      </c>
      <c r="L205" s="120"/>
      <c r="M205" s="120"/>
      <c r="N205" s="120" t="s">
        <v>292</v>
      </c>
      <c r="O205" s="120" t="s">
        <v>338</v>
      </c>
      <c r="P205" s="124">
        <v>44917</v>
      </c>
      <c r="Q205" s="120" t="s">
        <v>1209</v>
      </c>
      <c r="R205" s="120" t="s">
        <v>886</v>
      </c>
      <c r="S205" s="120" t="s">
        <v>890</v>
      </c>
      <c r="T205" s="124">
        <v>45657</v>
      </c>
      <c r="U205" s="122">
        <v>3.7964000000000002</v>
      </c>
      <c r="V205" s="122">
        <v>686.48832000000004</v>
      </c>
      <c r="W205" s="122">
        <v>2606.1842499999998</v>
      </c>
      <c r="X205" s="123">
        <v>6.8099999999999996E-4</v>
      </c>
      <c r="Y205" s="123">
        <v>1.663E-3</v>
      </c>
      <c r="Z205" s="123">
        <v>3.6999999999999998E-5</v>
      </c>
      <c r="AA205" s="159"/>
      <c r="AB205" s="159"/>
    </row>
    <row r="206" spans="1:28" ht="15" customHeight="1">
      <c r="A206" s="121">
        <v>279</v>
      </c>
      <c r="B206" s="121">
        <v>279</v>
      </c>
      <c r="C206" s="120" t="s">
        <v>2119</v>
      </c>
      <c r="D206" s="121"/>
      <c r="E206" s="120"/>
      <c r="F206" s="120" t="s">
        <v>2294</v>
      </c>
      <c r="G206" s="121">
        <v>62021027</v>
      </c>
      <c r="H206" s="120" t="s">
        <v>311</v>
      </c>
      <c r="I206" s="120" t="s">
        <v>1001</v>
      </c>
      <c r="J206" s="120"/>
      <c r="K206" s="120" t="s">
        <v>204</v>
      </c>
      <c r="L206" s="120"/>
      <c r="M206" s="120"/>
      <c r="N206" s="120" t="s">
        <v>295</v>
      </c>
      <c r="O206" s="120" t="s">
        <v>338</v>
      </c>
      <c r="P206" s="124">
        <v>43203</v>
      </c>
      <c r="Q206" s="120" t="s">
        <v>1212</v>
      </c>
      <c r="R206" s="120" t="s">
        <v>886</v>
      </c>
      <c r="S206" s="120" t="s">
        <v>890</v>
      </c>
      <c r="T206" s="124">
        <v>45657</v>
      </c>
      <c r="U206" s="122">
        <v>3.6469999999999998</v>
      </c>
      <c r="V206" s="122">
        <v>10668.85586</v>
      </c>
      <c r="W206" s="122">
        <v>38909.317320000002</v>
      </c>
      <c r="X206" s="123">
        <v>6.0029999999999997E-3</v>
      </c>
      <c r="Y206" s="123">
        <v>2.4834999999999999E-2</v>
      </c>
      <c r="Z206" s="123">
        <v>5.5699999999999999E-4</v>
      </c>
      <c r="AA206" s="159"/>
      <c r="AB206" s="159"/>
    </row>
    <row r="207" spans="1:28" ht="15" customHeight="1">
      <c r="A207" s="121">
        <v>279</v>
      </c>
      <c r="B207" s="121">
        <v>279</v>
      </c>
      <c r="C207" s="120" t="s">
        <v>2295</v>
      </c>
      <c r="D207" s="121"/>
      <c r="E207" s="120"/>
      <c r="F207" s="120" t="s">
        <v>2296</v>
      </c>
      <c r="G207" s="121">
        <v>9988965</v>
      </c>
      <c r="H207" s="120" t="s">
        <v>311</v>
      </c>
      <c r="I207" s="120" t="s">
        <v>1001</v>
      </c>
      <c r="J207" s="120"/>
      <c r="K207" s="120" t="s">
        <v>204</v>
      </c>
      <c r="L207" s="120"/>
      <c r="M207" s="120"/>
      <c r="N207" s="120" t="s">
        <v>295</v>
      </c>
      <c r="O207" s="120" t="s">
        <v>338</v>
      </c>
      <c r="P207" s="124">
        <v>40848</v>
      </c>
      <c r="Q207" s="120" t="s">
        <v>1212</v>
      </c>
      <c r="R207" s="120" t="s">
        <v>886</v>
      </c>
      <c r="S207" s="120" t="s">
        <v>890</v>
      </c>
      <c r="T207" s="124">
        <v>45657</v>
      </c>
      <c r="U207" s="122">
        <v>3.6469999999999998</v>
      </c>
      <c r="V207" s="122">
        <v>44.344850000000001</v>
      </c>
      <c r="W207" s="122">
        <v>161.72567000000001</v>
      </c>
      <c r="X207" s="123">
        <v>2.0000000000000002E-5</v>
      </c>
      <c r="Y207" s="123">
        <v>1.03E-4</v>
      </c>
      <c r="Z207" s="123">
        <v>1.9999999999999999E-6</v>
      </c>
      <c r="AA207" s="159"/>
      <c r="AB207" s="159"/>
    </row>
    <row r="208" spans="1:28" ht="15" customHeight="1">
      <c r="A208" s="121">
        <v>279</v>
      </c>
      <c r="B208" s="121">
        <v>279</v>
      </c>
      <c r="C208" s="120" t="s">
        <v>2100</v>
      </c>
      <c r="D208" s="121"/>
      <c r="E208" s="120"/>
      <c r="F208" s="120" t="s">
        <v>2297</v>
      </c>
      <c r="G208" s="121">
        <v>44000104</v>
      </c>
      <c r="H208" s="120" t="s">
        <v>311</v>
      </c>
      <c r="I208" s="120" t="s">
        <v>1001</v>
      </c>
      <c r="J208" s="120"/>
      <c r="K208" s="120" t="s">
        <v>204</v>
      </c>
      <c r="L208" s="120"/>
      <c r="M208" s="120"/>
      <c r="N208" s="120" t="s">
        <v>280</v>
      </c>
      <c r="O208" s="120" t="s">
        <v>338</v>
      </c>
      <c r="P208" s="124">
        <v>44946</v>
      </c>
      <c r="Q208" s="120" t="s">
        <v>1212</v>
      </c>
      <c r="R208" s="120" t="s">
        <v>886</v>
      </c>
      <c r="S208" s="120" t="s">
        <v>890</v>
      </c>
      <c r="T208" s="124">
        <v>45657</v>
      </c>
      <c r="U208" s="122">
        <v>3.6469999999999998</v>
      </c>
      <c r="V208" s="122">
        <v>4302.0190199999997</v>
      </c>
      <c r="W208" s="122">
        <v>15689.463369999999</v>
      </c>
      <c r="X208" s="123">
        <v>1.4339999999999999E-3</v>
      </c>
      <c r="Y208" s="123">
        <v>1.0014E-2</v>
      </c>
      <c r="Z208" s="123">
        <v>2.24E-4</v>
      </c>
      <c r="AA208" s="159"/>
      <c r="AB208" s="159"/>
    </row>
    <row r="209" spans="1:28" ht="15" customHeight="1">
      <c r="A209" s="121">
        <v>279</v>
      </c>
      <c r="B209" s="121">
        <v>279</v>
      </c>
      <c r="C209" s="120" t="s">
        <v>2298</v>
      </c>
      <c r="D209" s="121"/>
      <c r="E209" s="120"/>
      <c r="F209" s="120" t="s">
        <v>2298</v>
      </c>
      <c r="G209" s="121">
        <v>62021214</v>
      </c>
      <c r="H209" s="120" t="s">
        <v>311</v>
      </c>
      <c r="I209" s="120" t="s">
        <v>1001</v>
      </c>
      <c r="J209" s="120"/>
      <c r="K209" s="120" t="s">
        <v>204</v>
      </c>
      <c r="L209" s="120"/>
      <c r="M209" s="120"/>
      <c r="N209" s="120" t="s">
        <v>223</v>
      </c>
      <c r="O209" s="120" t="s">
        <v>338</v>
      </c>
      <c r="P209" s="124">
        <v>45560</v>
      </c>
      <c r="Q209" s="120" t="s">
        <v>1212</v>
      </c>
      <c r="R209" s="120" t="s">
        <v>886</v>
      </c>
      <c r="S209" s="120" t="s">
        <v>890</v>
      </c>
      <c r="T209" s="124">
        <v>45657</v>
      </c>
      <c r="U209" s="122">
        <v>3.6469999999999998</v>
      </c>
      <c r="V209" s="122">
        <v>3327.0166800000002</v>
      </c>
      <c r="W209" s="122">
        <v>12133.62983</v>
      </c>
      <c r="X209" s="123">
        <v>1.63E-4</v>
      </c>
      <c r="Y209" s="123">
        <v>7.744E-3</v>
      </c>
      <c r="Z209" s="123">
        <v>1.73E-4</v>
      </c>
      <c r="AA209" s="159"/>
      <c r="AB209" s="159"/>
    </row>
  </sheetData>
  <pageMargins left="0.7" right="0.7" top="0.75" bottom="0.75" header="0" footer="0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36"/>
  <sheetViews>
    <sheetView rightToLeft="1" topLeftCell="V2" workbookViewId="0">
      <selection activeCell="AO2" sqref="AO2:AO3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625" bestFit="1" customWidth="1"/>
    <col min="4" max="4" width="9.625" bestFit="1" customWidth="1"/>
    <col min="5" max="5" width="10.375" bestFit="1" customWidth="1"/>
    <col min="6" max="6" width="8.625" bestFit="1" customWidth="1"/>
    <col min="7" max="7" width="15.5" bestFit="1" customWidth="1"/>
    <col min="8" max="8" width="11.875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6.125" bestFit="1" customWidth="1"/>
    <col min="15" max="15" width="12.5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18.125" bestFit="1" customWidth="1"/>
    <col min="22" max="22" width="9.375" bestFit="1" customWidth="1"/>
    <col min="23" max="23" width="8.875" bestFit="1" customWidth="1"/>
    <col min="24" max="24" width="14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875" bestFit="1" customWidth="1"/>
    <col min="36" max="36" width="9.25" bestFit="1" customWidth="1"/>
    <col min="37" max="37" width="11" bestFit="1" customWidth="1"/>
    <col min="38" max="38" width="9.5" bestFit="1" customWidth="1"/>
    <col min="39" max="39" width="13.7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279</v>
      </c>
      <c r="B2" s="121">
        <v>279</v>
      </c>
      <c r="C2" s="120" t="s">
        <v>1016</v>
      </c>
      <c r="D2" s="121">
        <v>31002002</v>
      </c>
      <c r="E2" s="120" t="s">
        <v>1222</v>
      </c>
      <c r="F2" s="122">
        <v>1</v>
      </c>
      <c r="G2" s="122">
        <v>-18000000</v>
      </c>
      <c r="H2" s="122">
        <v>-18055.187999999998</v>
      </c>
      <c r="I2" s="123">
        <v>-0.78839599999999999</v>
      </c>
      <c r="J2" s="123">
        <v>-2.5799999999999998E-4</v>
      </c>
      <c r="K2" s="121">
        <v>31002001</v>
      </c>
      <c r="L2" s="120" t="s">
        <v>1222</v>
      </c>
      <c r="M2" s="120" t="s">
        <v>1223</v>
      </c>
      <c r="N2" s="122">
        <v>18000000</v>
      </c>
      <c r="O2" s="122">
        <v>18402.09764</v>
      </c>
      <c r="P2" s="123">
        <v>0.80354400000000004</v>
      </c>
      <c r="Q2" s="123">
        <v>2.63E-4</v>
      </c>
      <c r="R2" s="122">
        <v>346.90964000000002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929</v>
      </c>
      <c r="X2" s="120" t="s">
        <v>2299</v>
      </c>
      <c r="Y2" s="120" t="s">
        <v>338</v>
      </c>
      <c r="Z2" s="124">
        <v>44174</v>
      </c>
      <c r="AA2" s="124">
        <v>46000</v>
      </c>
      <c r="AB2" s="120" t="s">
        <v>897</v>
      </c>
      <c r="AC2" s="120" t="s">
        <v>899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2300</v>
      </c>
      <c r="AN2" s="123">
        <v>1.5148E-2</v>
      </c>
      <c r="AO2" s="123">
        <v>3.9999999999999998E-6</v>
      </c>
    </row>
    <row r="3" spans="1:41" ht="15" customHeight="1">
      <c r="A3" s="121">
        <v>279</v>
      </c>
      <c r="B3" s="121">
        <v>279</v>
      </c>
      <c r="C3" s="120" t="s">
        <v>1018</v>
      </c>
      <c r="D3" s="121">
        <v>76020644</v>
      </c>
      <c r="E3" s="120" t="s">
        <v>1212</v>
      </c>
      <c r="F3" s="122">
        <v>3.6469999999999998</v>
      </c>
      <c r="G3" s="122">
        <v>-41490000</v>
      </c>
      <c r="H3" s="122">
        <v>-41489.999580000003</v>
      </c>
      <c r="I3" s="123">
        <v>-6.6072680000000004</v>
      </c>
      <c r="J3" s="123">
        <v>-2.1670000000000001E-3</v>
      </c>
      <c r="K3" s="121">
        <v>760206440</v>
      </c>
      <c r="L3" s="120" t="s">
        <v>1222</v>
      </c>
      <c r="M3" s="120" t="s">
        <v>1223</v>
      </c>
      <c r="N3" s="122">
        <v>41490000</v>
      </c>
      <c r="O3" s="122">
        <v>155306.88</v>
      </c>
      <c r="P3" s="123">
        <v>6.7816190000000001</v>
      </c>
      <c r="Q3" s="123">
        <v>2.2239999999999998E-3</v>
      </c>
      <c r="R3" s="122">
        <v>3992.8504200000002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2305</v>
      </c>
      <c r="Y3" s="120" t="s">
        <v>338</v>
      </c>
      <c r="Z3" s="124">
        <v>45601</v>
      </c>
      <c r="AA3" s="124">
        <v>46001</v>
      </c>
      <c r="AB3" s="120" t="s">
        <v>897</v>
      </c>
      <c r="AC3" s="120" t="s">
        <v>898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3.7480000000000002</v>
      </c>
      <c r="AJ3" s="122"/>
      <c r="AK3" s="120"/>
      <c r="AL3" s="123"/>
      <c r="AM3" s="120" t="s">
        <v>2300</v>
      </c>
      <c r="AN3" s="123">
        <v>0.17435100000000001</v>
      </c>
      <c r="AO3" s="123">
        <v>5.7000000000000003E-5</v>
      </c>
    </row>
    <row r="4" spans="1:41" ht="15" customHeight="1">
      <c r="A4" s="121">
        <v>279</v>
      </c>
      <c r="B4" s="121">
        <v>279</v>
      </c>
      <c r="C4" s="120" t="s">
        <v>1016</v>
      </c>
      <c r="D4" s="121">
        <v>31011170</v>
      </c>
      <c r="E4" s="120" t="s">
        <v>1222</v>
      </c>
      <c r="F4" s="122">
        <v>1</v>
      </c>
      <c r="G4" s="122">
        <v>42900000</v>
      </c>
      <c r="H4" s="122">
        <v>56376.34751</v>
      </c>
      <c r="I4" s="123">
        <v>2.4617249999999999</v>
      </c>
      <c r="J4" s="123">
        <v>8.0599999999999997E-4</v>
      </c>
      <c r="K4" s="121">
        <v>310111700</v>
      </c>
      <c r="L4" s="120" t="s">
        <v>1222</v>
      </c>
      <c r="M4" s="120" t="s">
        <v>1223</v>
      </c>
      <c r="N4" s="122">
        <v>-42900000</v>
      </c>
      <c r="O4" s="122">
        <v>-54170.152999999998</v>
      </c>
      <c r="P4" s="123">
        <v>-2.3653900000000001</v>
      </c>
      <c r="Q4" s="123">
        <v>-7.7499999999999997E-4</v>
      </c>
      <c r="R4" s="122">
        <v>2206.1945099999998</v>
      </c>
      <c r="S4" s="120" t="s">
        <v>203</v>
      </c>
      <c r="T4" s="120" t="s">
        <v>203</v>
      </c>
      <c r="U4" s="120" t="s">
        <v>743</v>
      </c>
      <c r="V4" s="120" t="s">
        <v>313</v>
      </c>
      <c r="W4" s="120" t="s">
        <v>927</v>
      </c>
      <c r="X4" s="120" t="s">
        <v>2299</v>
      </c>
      <c r="Y4" s="120" t="s">
        <v>338</v>
      </c>
      <c r="Z4" s="124">
        <v>45152</v>
      </c>
      <c r="AA4" s="124">
        <v>46425</v>
      </c>
      <c r="AB4" s="120" t="s">
        <v>897</v>
      </c>
      <c r="AC4" s="120" t="s">
        <v>899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1</v>
      </c>
      <c r="AJ4" s="122"/>
      <c r="AK4" s="120"/>
      <c r="AL4" s="123"/>
      <c r="AM4" s="120" t="s">
        <v>2300</v>
      </c>
      <c r="AN4" s="123">
        <v>9.6335000000000004E-2</v>
      </c>
      <c r="AO4" s="123">
        <v>3.1000000000000001E-5</v>
      </c>
    </row>
    <row r="5" spans="1:41" ht="15" customHeight="1">
      <c r="A5" s="121">
        <v>279</v>
      </c>
      <c r="B5" s="121">
        <v>279</v>
      </c>
      <c r="C5" s="120" t="s">
        <v>1018</v>
      </c>
      <c r="D5" s="121">
        <v>76020740</v>
      </c>
      <c r="E5" s="120" t="s">
        <v>1222</v>
      </c>
      <c r="F5" s="122">
        <v>1</v>
      </c>
      <c r="G5" s="122">
        <v>-25045000</v>
      </c>
      <c r="H5" s="122">
        <v>-25044.999970000001</v>
      </c>
      <c r="I5" s="123">
        <v>-1.0936140000000001</v>
      </c>
      <c r="J5" s="123">
        <v>-3.59E-4</v>
      </c>
      <c r="K5" s="121">
        <v>760207400</v>
      </c>
      <c r="L5" s="120" t="s">
        <v>1212</v>
      </c>
      <c r="M5" s="120" t="s">
        <v>1213</v>
      </c>
      <c r="N5" s="122">
        <v>25045000</v>
      </c>
      <c r="O5" s="122">
        <v>6876.192</v>
      </c>
      <c r="P5" s="123">
        <v>1.0950310000000001</v>
      </c>
      <c r="Q5" s="123">
        <v>3.59E-4</v>
      </c>
      <c r="R5" s="122">
        <v>32.473030000000001</v>
      </c>
      <c r="S5" s="120" t="s">
        <v>203</v>
      </c>
      <c r="T5" s="120" t="s">
        <v>203</v>
      </c>
      <c r="U5" s="120" t="s">
        <v>745</v>
      </c>
      <c r="V5" s="120" t="s">
        <v>313</v>
      </c>
      <c r="W5" s="120" t="s">
        <v>929</v>
      </c>
      <c r="X5" s="120" t="s">
        <v>2301</v>
      </c>
      <c r="Y5" s="120" t="s">
        <v>338</v>
      </c>
      <c r="Z5" s="124">
        <v>45616</v>
      </c>
      <c r="AA5" s="124">
        <v>45673</v>
      </c>
      <c r="AB5" s="120" t="s">
        <v>897</v>
      </c>
      <c r="AC5" s="120" t="s">
        <v>898</v>
      </c>
      <c r="AD5" s="120" t="s">
        <v>911</v>
      </c>
      <c r="AE5" s="120" t="s">
        <v>913</v>
      </c>
      <c r="AF5" s="120" t="s">
        <v>897</v>
      </c>
      <c r="AG5" s="120" t="s">
        <v>897</v>
      </c>
      <c r="AH5" s="123"/>
      <c r="AI5" s="122">
        <v>1</v>
      </c>
      <c r="AJ5" s="122"/>
      <c r="AK5" s="120"/>
      <c r="AL5" s="123"/>
      <c r="AM5" s="120" t="s">
        <v>2302</v>
      </c>
      <c r="AN5" s="123">
        <v>1.4170000000000001E-3</v>
      </c>
      <c r="AO5" s="123">
        <v>0</v>
      </c>
    </row>
    <row r="6" spans="1:41" ht="15" customHeight="1">
      <c r="A6" s="121">
        <v>279</v>
      </c>
      <c r="B6" s="121">
        <v>279</v>
      </c>
      <c r="C6" s="120" t="s">
        <v>1016</v>
      </c>
      <c r="D6" s="121">
        <v>31011180</v>
      </c>
      <c r="E6" s="120" t="s">
        <v>1222</v>
      </c>
      <c r="F6" s="122">
        <v>1</v>
      </c>
      <c r="G6" s="122">
        <v>34000000</v>
      </c>
      <c r="H6" s="122">
        <v>38071.805540000001</v>
      </c>
      <c r="I6" s="123">
        <v>1.6624399999999999</v>
      </c>
      <c r="J6" s="123">
        <v>5.44E-4</v>
      </c>
      <c r="K6" s="121">
        <v>310111800</v>
      </c>
      <c r="L6" s="120" t="s">
        <v>1222</v>
      </c>
      <c r="M6" s="120" t="s">
        <v>1223</v>
      </c>
      <c r="N6" s="122">
        <v>-34000000</v>
      </c>
      <c r="O6" s="122">
        <v>-37347.839999999997</v>
      </c>
      <c r="P6" s="123">
        <v>-1.6308279999999999</v>
      </c>
      <c r="Q6" s="123">
        <v>-5.3399999999999997E-4</v>
      </c>
      <c r="R6" s="122">
        <v>723.96554000000003</v>
      </c>
      <c r="S6" s="120" t="s">
        <v>203</v>
      </c>
      <c r="T6" s="120" t="s">
        <v>203</v>
      </c>
      <c r="U6" s="120" t="s">
        <v>743</v>
      </c>
      <c r="V6" s="120" t="s">
        <v>313</v>
      </c>
      <c r="W6" s="120" t="s">
        <v>927</v>
      </c>
      <c r="X6" s="120" t="s">
        <v>2299</v>
      </c>
      <c r="Y6" s="120" t="s">
        <v>338</v>
      </c>
      <c r="Z6" s="124">
        <v>45377</v>
      </c>
      <c r="AA6" s="124">
        <v>45744</v>
      </c>
      <c r="AB6" s="120" t="s">
        <v>897</v>
      </c>
      <c r="AC6" s="120" t="s">
        <v>899</v>
      </c>
      <c r="AD6" s="120" t="s">
        <v>911</v>
      </c>
      <c r="AE6" s="120" t="s">
        <v>913</v>
      </c>
      <c r="AF6" s="120" t="s">
        <v>897</v>
      </c>
      <c r="AG6" s="120" t="s">
        <v>897</v>
      </c>
      <c r="AH6" s="123"/>
      <c r="AI6" s="122">
        <v>1</v>
      </c>
      <c r="AJ6" s="122"/>
      <c r="AK6" s="120"/>
      <c r="AL6" s="123"/>
      <c r="AM6" s="120" t="s">
        <v>2302</v>
      </c>
      <c r="AN6" s="123">
        <v>3.1612000000000001E-2</v>
      </c>
      <c r="AO6" s="123">
        <v>1.0000000000000001E-5</v>
      </c>
    </row>
    <row r="7" spans="1:41" ht="15" customHeight="1">
      <c r="A7" s="121">
        <v>279</v>
      </c>
      <c r="B7" s="121">
        <v>279</v>
      </c>
      <c r="C7" s="120" t="s">
        <v>1020</v>
      </c>
      <c r="D7" s="121">
        <v>76023000</v>
      </c>
      <c r="E7" s="120" t="s">
        <v>1222</v>
      </c>
      <c r="F7" s="122">
        <v>1</v>
      </c>
      <c r="G7" s="122">
        <v>107000000</v>
      </c>
      <c r="H7" s="122">
        <v>91549.2</v>
      </c>
      <c r="I7" s="123">
        <v>3.9975809999999998</v>
      </c>
      <c r="J7" s="123">
        <v>1.3110000000000001E-3</v>
      </c>
      <c r="K7" s="121">
        <v>76023001</v>
      </c>
      <c r="L7" s="120" t="s">
        <v>1222</v>
      </c>
      <c r="M7" s="120" t="s">
        <v>1223</v>
      </c>
      <c r="N7" s="122">
        <v>-107000000</v>
      </c>
      <c r="O7" s="122">
        <v>-88531.8</v>
      </c>
      <c r="P7" s="123">
        <v>-3.8658229999999998</v>
      </c>
      <c r="Q7" s="123">
        <v>-1.268E-3</v>
      </c>
      <c r="R7" s="122">
        <v>3017.4</v>
      </c>
      <c r="S7" s="120" t="s">
        <v>203</v>
      </c>
      <c r="T7" s="120" t="s">
        <v>203</v>
      </c>
      <c r="U7" s="120" t="s">
        <v>750</v>
      </c>
      <c r="V7" s="120" t="s">
        <v>313</v>
      </c>
      <c r="W7" s="120" t="s">
        <v>928</v>
      </c>
      <c r="X7" s="120" t="s">
        <v>2303</v>
      </c>
      <c r="Y7" s="120" t="s">
        <v>338</v>
      </c>
      <c r="Z7" s="124">
        <v>45484</v>
      </c>
      <c r="AA7" s="124">
        <v>47314</v>
      </c>
      <c r="AB7" s="120" t="s">
        <v>897</v>
      </c>
      <c r="AC7" s="120" t="s">
        <v>899</v>
      </c>
      <c r="AD7" s="120" t="s">
        <v>912</v>
      </c>
      <c r="AE7" s="120" t="s">
        <v>913</v>
      </c>
      <c r="AF7" s="120" t="s">
        <v>897</v>
      </c>
      <c r="AG7" s="120" t="s">
        <v>897</v>
      </c>
      <c r="AH7" s="123"/>
      <c r="AI7" s="122">
        <v>1</v>
      </c>
      <c r="AJ7" s="122"/>
      <c r="AK7" s="120"/>
      <c r="AL7" s="123"/>
      <c r="AM7" s="120" t="s">
        <v>2304</v>
      </c>
      <c r="AN7" s="123">
        <v>0.13175700000000001</v>
      </c>
      <c r="AO7" s="123">
        <v>4.3000000000000002E-5</v>
      </c>
    </row>
    <row r="8" spans="1:41" ht="15" customHeight="1">
      <c r="A8" s="121">
        <v>279</v>
      </c>
      <c r="B8" s="121">
        <v>279</v>
      </c>
      <c r="C8" s="120" t="s">
        <v>1016</v>
      </c>
      <c r="D8" s="121">
        <v>31011190</v>
      </c>
      <c r="E8" s="120" t="s">
        <v>1222</v>
      </c>
      <c r="F8" s="122">
        <v>1</v>
      </c>
      <c r="G8" s="122">
        <v>11200000</v>
      </c>
      <c r="H8" s="122">
        <v>14450.91308</v>
      </c>
      <c r="I8" s="123">
        <v>0.63101300000000005</v>
      </c>
      <c r="J8" s="123">
        <v>2.0699999999999999E-4</v>
      </c>
      <c r="K8" s="121">
        <v>310111900</v>
      </c>
      <c r="L8" s="120" t="s">
        <v>1222</v>
      </c>
      <c r="M8" s="120" t="s">
        <v>1223</v>
      </c>
      <c r="N8" s="122">
        <v>-11200000</v>
      </c>
      <c r="O8" s="122">
        <v>-14505.681</v>
      </c>
      <c r="P8" s="123">
        <v>-0.63340399999999997</v>
      </c>
      <c r="Q8" s="123">
        <v>-2.0699999999999999E-4</v>
      </c>
      <c r="R8" s="122">
        <v>-54.767919999999997</v>
      </c>
      <c r="S8" s="120" t="s">
        <v>203</v>
      </c>
      <c r="T8" s="120" t="s">
        <v>203</v>
      </c>
      <c r="U8" s="120" t="s">
        <v>743</v>
      </c>
      <c r="V8" s="120" t="s">
        <v>313</v>
      </c>
      <c r="W8" s="120" t="s">
        <v>927</v>
      </c>
      <c r="X8" s="120" t="s">
        <v>2299</v>
      </c>
      <c r="Y8" s="120" t="s">
        <v>338</v>
      </c>
      <c r="Z8" s="124">
        <v>44648</v>
      </c>
      <c r="AA8" s="124">
        <v>48652</v>
      </c>
      <c r="AB8" s="120" t="s">
        <v>897</v>
      </c>
      <c r="AC8" s="120" t="s">
        <v>899</v>
      </c>
      <c r="AD8" s="120" t="s">
        <v>911</v>
      </c>
      <c r="AE8" s="120" t="s">
        <v>913</v>
      </c>
      <c r="AF8" s="120" t="s">
        <v>897</v>
      </c>
      <c r="AG8" s="120" t="s">
        <v>897</v>
      </c>
      <c r="AH8" s="123"/>
      <c r="AI8" s="122">
        <v>1</v>
      </c>
      <c r="AJ8" s="122"/>
      <c r="AK8" s="120"/>
      <c r="AL8" s="123"/>
      <c r="AM8" s="120" t="s">
        <v>2302</v>
      </c>
      <c r="AN8" s="123">
        <v>-2.3909999999999999E-3</v>
      </c>
      <c r="AO8" s="123">
        <v>0</v>
      </c>
    </row>
    <row r="9" spans="1:41" ht="15" customHeight="1">
      <c r="A9" s="121">
        <v>279</v>
      </c>
      <c r="B9" s="121">
        <v>279</v>
      </c>
      <c r="C9" s="120" t="s">
        <v>1016</v>
      </c>
      <c r="D9" s="121">
        <v>31011191</v>
      </c>
      <c r="E9" s="120" t="s">
        <v>1222</v>
      </c>
      <c r="F9" s="122">
        <v>1</v>
      </c>
      <c r="G9" s="122">
        <v>29300000</v>
      </c>
      <c r="H9" s="122">
        <v>37617.912660000002</v>
      </c>
      <c r="I9" s="123">
        <v>1.6426210000000001</v>
      </c>
      <c r="J9" s="123">
        <v>5.3799999999999996E-4</v>
      </c>
      <c r="K9" s="121">
        <v>310111910</v>
      </c>
      <c r="L9" s="120" t="s">
        <v>1222</v>
      </c>
      <c r="M9" s="120" t="s">
        <v>1223</v>
      </c>
      <c r="N9" s="122">
        <v>-29300000</v>
      </c>
      <c r="O9" s="122">
        <v>-37616.396999999997</v>
      </c>
      <c r="P9" s="123">
        <v>-1.642555</v>
      </c>
      <c r="Q9" s="123">
        <v>-5.3799999999999996E-4</v>
      </c>
      <c r="R9" s="122">
        <v>1.51566</v>
      </c>
      <c r="S9" s="120" t="s">
        <v>203</v>
      </c>
      <c r="T9" s="120" t="s">
        <v>203</v>
      </c>
      <c r="U9" s="120" t="s">
        <v>743</v>
      </c>
      <c r="V9" s="120" t="s">
        <v>313</v>
      </c>
      <c r="W9" s="120" t="s">
        <v>927</v>
      </c>
      <c r="X9" s="120" t="s">
        <v>2299</v>
      </c>
      <c r="Y9" s="120" t="s">
        <v>338</v>
      </c>
      <c r="Z9" s="124">
        <v>44718</v>
      </c>
      <c r="AA9" s="124">
        <v>48715</v>
      </c>
      <c r="AB9" s="120" t="s">
        <v>897</v>
      </c>
      <c r="AC9" s="120" t="s">
        <v>899</v>
      </c>
      <c r="AD9" s="120" t="s">
        <v>911</v>
      </c>
      <c r="AE9" s="120" t="s">
        <v>913</v>
      </c>
      <c r="AF9" s="120" t="s">
        <v>897</v>
      </c>
      <c r="AG9" s="120" t="s">
        <v>897</v>
      </c>
      <c r="AH9" s="123"/>
      <c r="AI9" s="122">
        <v>1</v>
      </c>
      <c r="AJ9" s="122"/>
      <c r="AK9" s="120"/>
      <c r="AL9" s="123"/>
      <c r="AM9" s="120" t="s">
        <v>2302</v>
      </c>
      <c r="AN9" s="123">
        <v>6.6000000000000005E-5</v>
      </c>
      <c r="AO9" s="123">
        <v>0</v>
      </c>
    </row>
    <row r="10" spans="1:41" ht="15" customHeight="1">
      <c r="A10" s="121">
        <v>279</v>
      </c>
      <c r="B10" s="121">
        <v>279</v>
      </c>
      <c r="C10" s="120" t="s">
        <v>1018</v>
      </c>
      <c r="D10" s="121">
        <v>76018596</v>
      </c>
      <c r="E10" s="120" t="s">
        <v>1212</v>
      </c>
      <c r="F10" s="122">
        <v>3.6469999999999998</v>
      </c>
      <c r="G10" s="122">
        <v>-22000000</v>
      </c>
      <c r="H10" s="122">
        <v>-21999.999680000001</v>
      </c>
      <c r="I10" s="123">
        <v>-3.5034920000000001</v>
      </c>
      <c r="J10" s="123">
        <v>-1.1490000000000001E-3</v>
      </c>
      <c r="K10" s="121">
        <v>760185960</v>
      </c>
      <c r="L10" s="120" t="s">
        <v>1222</v>
      </c>
      <c r="M10" s="120" t="s">
        <v>1223</v>
      </c>
      <c r="N10" s="122">
        <v>22000000</v>
      </c>
      <c r="O10" s="122">
        <v>81669.570000000007</v>
      </c>
      <c r="P10" s="123">
        <v>3.5661770000000002</v>
      </c>
      <c r="Q10" s="123">
        <v>1.1689999999999999E-3</v>
      </c>
      <c r="R10" s="122">
        <v>1435.57032</v>
      </c>
      <c r="S10" s="120" t="s">
        <v>203</v>
      </c>
      <c r="T10" s="120" t="s">
        <v>203</v>
      </c>
      <c r="U10" s="120" t="s">
        <v>745</v>
      </c>
      <c r="V10" s="120" t="s">
        <v>313</v>
      </c>
      <c r="W10" s="120" t="s">
        <v>929</v>
      </c>
      <c r="X10" s="120" t="s">
        <v>2305</v>
      </c>
      <c r="Y10" s="120" t="s">
        <v>338</v>
      </c>
      <c r="Z10" s="124">
        <v>45195</v>
      </c>
      <c r="AA10" s="124">
        <v>46274</v>
      </c>
      <c r="AB10" s="120" t="s">
        <v>897</v>
      </c>
      <c r="AC10" s="120" t="s">
        <v>898</v>
      </c>
      <c r="AD10" s="120" t="s">
        <v>911</v>
      </c>
      <c r="AE10" s="120" t="s">
        <v>913</v>
      </c>
      <c r="AF10" s="120" t="s">
        <v>897</v>
      </c>
      <c r="AG10" s="120" t="s">
        <v>897</v>
      </c>
      <c r="AH10" s="123"/>
      <c r="AI10" s="122">
        <v>3.819</v>
      </c>
      <c r="AJ10" s="122"/>
      <c r="AK10" s="120"/>
      <c r="AL10" s="123"/>
      <c r="AM10" s="120" t="s">
        <v>2306</v>
      </c>
      <c r="AN10" s="123">
        <v>6.2685000000000005E-2</v>
      </c>
      <c r="AO10" s="123">
        <v>2.0000000000000002E-5</v>
      </c>
    </row>
    <row r="11" spans="1:41" ht="15" customHeight="1">
      <c r="A11" s="121">
        <v>279</v>
      </c>
      <c r="B11" s="121">
        <v>279</v>
      </c>
      <c r="C11" s="120" t="s">
        <v>1018</v>
      </c>
      <c r="D11" s="121">
        <v>76019516</v>
      </c>
      <c r="E11" s="120" t="s">
        <v>1212</v>
      </c>
      <c r="F11" s="122">
        <v>3.6469999999999998</v>
      </c>
      <c r="G11" s="122">
        <v>-21462135</v>
      </c>
      <c r="H11" s="122">
        <v>-21462.13523</v>
      </c>
      <c r="I11" s="123">
        <v>-3.4178380000000002</v>
      </c>
      <c r="J11" s="123">
        <v>-1.122E-3</v>
      </c>
      <c r="K11" s="121">
        <v>760195160</v>
      </c>
      <c r="L11" s="120" t="s">
        <v>1222</v>
      </c>
      <c r="M11" s="120" t="s">
        <v>1223</v>
      </c>
      <c r="N11" s="122">
        <v>21462135</v>
      </c>
      <c r="O11" s="122">
        <v>78897.785999999993</v>
      </c>
      <c r="P11" s="123">
        <v>3.4451450000000001</v>
      </c>
      <c r="Q11" s="123">
        <v>1.1299999999999999E-3</v>
      </c>
      <c r="R11" s="122">
        <v>625.37977000000001</v>
      </c>
      <c r="S11" s="120" t="s">
        <v>203</v>
      </c>
      <c r="T11" s="120" t="s">
        <v>203</v>
      </c>
      <c r="U11" s="120" t="s">
        <v>745</v>
      </c>
      <c r="V11" s="120" t="s">
        <v>313</v>
      </c>
      <c r="W11" s="120" t="s">
        <v>929</v>
      </c>
      <c r="X11" s="120" t="s">
        <v>2305</v>
      </c>
      <c r="Y11" s="120" t="s">
        <v>338</v>
      </c>
      <c r="Z11" s="124">
        <v>45597</v>
      </c>
      <c r="AA11" s="124">
        <v>45673</v>
      </c>
      <c r="AB11" s="120" t="s">
        <v>897</v>
      </c>
      <c r="AC11" s="120" t="s">
        <v>898</v>
      </c>
      <c r="AD11" s="120" t="s">
        <v>911</v>
      </c>
      <c r="AE11" s="120" t="s">
        <v>913</v>
      </c>
      <c r="AF11" s="120" t="s">
        <v>897</v>
      </c>
      <c r="AG11" s="120" t="s">
        <v>897</v>
      </c>
      <c r="AH11" s="123"/>
      <c r="AI11" s="122">
        <v>3.7349999999999999</v>
      </c>
      <c r="AJ11" s="122"/>
      <c r="AK11" s="120"/>
      <c r="AL11" s="123"/>
      <c r="AM11" s="120" t="s">
        <v>2300</v>
      </c>
      <c r="AN11" s="123">
        <v>2.7307000000000001E-2</v>
      </c>
      <c r="AO11" s="123">
        <v>7.9999999999999996E-6</v>
      </c>
    </row>
    <row r="12" spans="1:41" ht="15" customHeight="1">
      <c r="A12" s="121">
        <v>279</v>
      </c>
      <c r="B12" s="121">
        <v>279</v>
      </c>
      <c r="C12" s="120" t="s">
        <v>1018</v>
      </c>
      <c r="D12" s="121">
        <v>76020204</v>
      </c>
      <c r="E12" s="120" t="s">
        <v>1212</v>
      </c>
      <c r="F12" s="122">
        <v>3.6469999999999998</v>
      </c>
      <c r="G12" s="122">
        <v>-40000000</v>
      </c>
      <c r="H12" s="122">
        <v>-39999.999519999998</v>
      </c>
      <c r="I12" s="123">
        <v>-6.3699849999999998</v>
      </c>
      <c r="J12" s="123">
        <v>-2.088E-3</v>
      </c>
      <c r="K12" s="121">
        <v>760202040</v>
      </c>
      <c r="L12" s="120" t="s">
        <v>1222</v>
      </c>
      <c r="M12" s="120" t="s">
        <v>1223</v>
      </c>
      <c r="N12" s="122">
        <v>40000000</v>
      </c>
      <c r="O12" s="122">
        <v>143867.59099999999</v>
      </c>
      <c r="P12" s="123">
        <v>6.2821119999999997</v>
      </c>
      <c r="Q12" s="123">
        <v>2.0600000000000002E-3</v>
      </c>
      <c r="R12" s="122">
        <v>-2012.40852</v>
      </c>
      <c r="S12" s="120" t="s">
        <v>203</v>
      </c>
      <c r="T12" s="120" t="s">
        <v>203</v>
      </c>
      <c r="U12" s="120" t="s">
        <v>745</v>
      </c>
      <c r="V12" s="120" t="s">
        <v>313</v>
      </c>
      <c r="W12" s="120" t="s">
        <v>929</v>
      </c>
      <c r="X12" s="120" t="s">
        <v>2305</v>
      </c>
      <c r="Y12" s="120" t="s">
        <v>338</v>
      </c>
      <c r="Z12" s="124">
        <v>45490</v>
      </c>
      <c r="AA12" s="124">
        <v>45855</v>
      </c>
      <c r="AB12" s="120" t="s">
        <v>897</v>
      </c>
      <c r="AC12" s="120" t="s">
        <v>898</v>
      </c>
      <c r="AD12" s="120" t="s">
        <v>911</v>
      </c>
      <c r="AE12" s="120" t="s">
        <v>913</v>
      </c>
      <c r="AF12" s="120" t="s">
        <v>897</v>
      </c>
      <c r="AG12" s="120" t="s">
        <v>897</v>
      </c>
      <c r="AH12" s="123"/>
      <c r="AI12" s="122">
        <v>3.6269999999999998</v>
      </c>
      <c r="AJ12" s="122"/>
      <c r="AK12" s="120"/>
      <c r="AL12" s="123"/>
      <c r="AM12" s="120" t="s">
        <v>2306</v>
      </c>
      <c r="AN12" s="123">
        <v>-8.7873000000000007E-2</v>
      </c>
      <c r="AO12" s="123">
        <v>-2.8E-5</v>
      </c>
    </row>
    <row r="13" spans="1:41" ht="15" customHeight="1">
      <c r="A13" s="121">
        <v>279</v>
      </c>
      <c r="B13" s="121">
        <v>279</v>
      </c>
      <c r="C13" s="120" t="s">
        <v>1018</v>
      </c>
      <c r="D13" s="121">
        <v>76020356</v>
      </c>
      <c r="E13" s="120" t="s">
        <v>1212</v>
      </c>
      <c r="F13" s="122">
        <v>3.6469999999999998</v>
      </c>
      <c r="G13" s="122">
        <v>-21507000</v>
      </c>
      <c r="H13" s="122">
        <v>-21507.000090000001</v>
      </c>
      <c r="I13" s="123">
        <v>-3.4249830000000001</v>
      </c>
      <c r="J13" s="123">
        <v>-1.1230000000000001E-3</v>
      </c>
      <c r="K13" s="121">
        <v>760203560</v>
      </c>
      <c r="L13" s="120" t="s">
        <v>1222</v>
      </c>
      <c r="M13" s="120" t="s">
        <v>1223</v>
      </c>
      <c r="N13" s="122">
        <v>21507000</v>
      </c>
      <c r="O13" s="122">
        <v>79489.684999999998</v>
      </c>
      <c r="P13" s="123">
        <v>3.4709910000000002</v>
      </c>
      <c r="Q13" s="123">
        <v>1.1379999999999999E-3</v>
      </c>
      <c r="R13" s="122">
        <v>1053.6559099999999</v>
      </c>
      <c r="S13" s="120" t="s">
        <v>203</v>
      </c>
      <c r="T13" s="120" t="s">
        <v>203</v>
      </c>
      <c r="U13" s="120" t="s">
        <v>745</v>
      </c>
      <c r="V13" s="120" t="s">
        <v>313</v>
      </c>
      <c r="W13" s="120" t="s">
        <v>929</v>
      </c>
      <c r="X13" s="120" t="s">
        <v>2305</v>
      </c>
      <c r="Y13" s="120" t="s">
        <v>338</v>
      </c>
      <c r="Z13" s="124">
        <v>45525</v>
      </c>
      <c r="AA13" s="124">
        <v>45894</v>
      </c>
      <c r="AB13" s="120" t="s">
        <v>897</v>
      </c>
      <c r="AC13" s="120" t="s">
        <v>898</v>
      </c>
      <c r="AD13" s="120" t="s">
        <v>911</v>
      </c>
      <c r="AE13" s="120" t="s">
        <v>913</v>
      </c>
      <c r="AF13" s="120" t="s">
        <v>897</v>
      </c>
      <c r="AG13" s="120" t="s">
        <v>897</v>
      </c>
      <c r="AH13" s="123"/>
      <c r="AI13" s="122">
        <v>3.722</v>
      </c>
      <c r="AJ13" s="122"/>
      <c r="AK13" s="120"/>
      <c r="AL13" s="123"/>
      <c r="AM13" s="120" t="s">
        <v>2306</v>
      </c>
      <c r="AN13" s="123">
        <v>4.6008E-2</v>
      </c>
      <c r="AO13" s="123">
        <v>1.5E-5</v>
      </c>
    </row>
    <row r="14" spans="1:41" ht="15" customHeight="1">
      <c r="A14" s="121">
        <v>279</v>
      </c>
      <c r="B14" s="121">
        <v>279</v>
      </c>
      <c r="C14" s="120" t="s">
        <v>1018</v>
      </c>
      <c r="D14" s="121">
        <v>76020372</v>
      </c>
      <c r="E14" s="120" t="s">
        <v>1212</v>
      </c>
      <c r="F14" s="122">
        <v>3.6469999999999998</v>
      </c>
      <c r="G14" s="122">
        <v>-11000000</v>
      </c>
      <c r="H14" s="122">
        <v>-11000.0002</v>
      </c>
      <c r="I14" s="123">
        <v>-1.751746</v>
      </c>
      <c r="J14" s="123">
        <v>-5.7300000000000005E-4</v>
      </c>
      <c r="K14" s="121">
        <v>760203720</v>
      </c>
      <c r="L14" s="120" t="s">
        <v>1222</v>
      </c>
      <c r="M14" s="120" t="s">
        <v>1223</v>
      </c>
      <c r="N14" s="122">
        <v>11000000</v>
      </c>
      <c r="O14" s="122">
        <v>39980.39</v>
      </c>
      <c r="P14" s="123">
        <v>1.745781</v>
      </c>
      <c r="Q14" s="123">
        <v>5.7200000000000003E-4</v>
      </c>
      <c r="R14" s="122">
        <v>-136.61019999999999</v>
      </c>
      <c r="S14" s="120" t="s">
        <v>203</v>
      </c>
      <c r="T14" s="120" t="s">
        <v>203</v>
      </c>
      <c r="U14" s="120" t="s">
        <v>745</v>
      </c>
      <c r="V14" s="120" t="s">
        <v>313</v>
      </c>
      <c r="W14" s="120" t="s">
        <v>929</v>
      </c>
      <c r="X14" s="120" t="s">
        <v>2305</v>
      </c>
      <c r="Y14" s="120" t="s">
        <v>338</v>
      </c>
      <c r="Z14" s="124">
        <v>45530</v>
      </c>
      <c r="AA14" s="124">
        <v>45909</v>
      </c>
      <c r="AB14" s="120" t="s">
        <v>897</v>
      </c>
      <c r="AC14" s="120" t="s">
        <v>898</v>
      </c>
      <c r="AD14" s="120" t="s">
        <v>912</v>
      </c>
      <c r="AE14" s="120" t="s">
        <v>913</v>
      </c>
      <c r="AF14" s="120" t="s">
        <v>897</v>
      </c>
      <c r="AG14" s="120" t="s">
        <v>897</v>
      </c>
      <c r="AH14" s="123"/>
      <c r="AI14" s="122">
        <v>3.6659999999999999</v>
      </c>
      <c r="AJ14" s="122"/>
      <c r="AK14" s="120"/>
      <c r="AL14" s="123"/>
      <c r="AM14" s="120" t="s">
        <v>2304</v>
      </c>
      <c r="AN14" s="123">
        <v>-5.9649999999999998E-3</v>
      </c>
      <c r="AO14" s="123">
        <v>-9.9999999999999995E-7</v>
      </c>
    </row>
    <row r="15" spans="1:41" ht="15" customHeight="1">
      <c r="A15" s="121">
        <v>279</v>
      </c>
      <c r="B15" s="121">
        <v>279</v>
      </c>
      <c r="C15" s="120" t="s">
        <v>1018</v>
      </c>
      <c r="D15" s="121">
        <v>76020460</v>
      </c>
      <c r="E15" s="120" t="s">
        <v>1212</v>
      </c>
      <c r="F15" s="122">
        <v>3.6469999999999998</v>
      </c>
      <c r="G15" s="122">
        <v>-18900000</v>
      </c>
      <c r="H15" s="122">
        <v>-18900.000019999999</v>
      </c>
      <c r="I15" s="123">
        <v>-3.0098189999999998</v>
      </c>
      <c r="J15" s="123">
        <v>-9.8700000000000003E-4</v>
      </c>
      <c r="K15" s="121">
        <v>760204600</v>
      </c>
      <c r="L15" s="120" t="s">
        <v>1222</v>
      </c>
      <c r="M15" s="120" t="s">
        <v>1223</v>
      </c>
      <c r="N15" s="122">
        <v>18900000</v>
      </c>
      <c r="O15" s="122">
        <v>71111.277000000002</v>
      </c>
      <c r="P15" s="123">
        <v>3.10514</v>
      </c>
      <c r="Q15" s="123">
        <v>1.018E-3</v>
      </c>
      <c r="R15" s="122">
        <v>2182.9769799999999</v>
      </c>
      <c r="S15" s="120" t="s">
        <v>203</v>
      </c>
      <c r="T15" s="120" t="s">
        <v>203</v>
      </c>
      <c r="U15" s="120" t="s">
        <v>745</v>
      </c>
      <c r="V15" s="120" t="s">
        <v>313</v>
      </c>
      <c r="W15" s="120" t="s">
        <v>929</v>
      </c>
      <c r="X15" s="120" t="s">
        <v>2305</v>
      </c>
      <c r="Y15" s="120" t="s">
        <v>338</v>
      </c>
      <c r="Z15" s="124">
        <v>45553</v>
      </c>
      <c r="AA15" s="124">
        <v>45951</v>
      </c>
      <c r="AB15" s="120" t="s">
        <v>897</v>
      </c>
      <c r="AC15" s="120" t="s">
        <v>898</v>
      </c>
      <c r="AD15" s="120" t="s">
        <v>911</v>
      </c>
      <c r="AE15" s="120" t="s">
        <v>913</v>
      </c>
      <c r="AF15" s="120" t="s">
        <v>897</v>
      </c>
      <c r="AG15" s="120" t="s">
        <v>897</v>
      </c>
      <c r="AH15" s="123"/>
      <c r="AI15" s="122">
        <v>3.7730000000000001</v>
      </c>
      <c r="AJ15" s="122"/>
      <c r="AK15" s="120"/>
      <c r="AL15" s="123"/>
      <c r="AM15" s="120" t="s">
        <v>2300</v>
      </c>
      <c r="AN15" s="123">
        <v>9.5321000000000003E-2</v>
      </c>
      <c r="AO15" s="123">
        <v>3.1000000000000001E-5</v>
      </c>
    </row>
    <row r="16" spans="1:41" ht="15" customHeight="1">
      <c r="A16" s="121">
        <v>279</v>
      </c>
      <c r="B16" s="121">
        <v>279</v>
      </c>
      <c r="C16" s="120" t="s">
        <v>1016</v>
      </c>
      <c r="D16" s="121">
        <v>31010411</v>
      </c>
      <c r="E16" s="120" t="s">
        <v>1222</v>
      </c>
      <c r="F16" s="122">
        <v>1</v>
      </c>
      <c r="G16" s="122">
        <v>14362000</v>
      </c>
      <c r="H16" s="122">
        <v>18416.80675</v>
      </c>
      <c r="I16" s="123">
        <v>0.80418599999999996</v>
      </c>
      <c r="J16" s="123">
        <v>2.6200000000000003E-4</v>
      </c>
      <c r="K16" s="121">
        <v>310104110</v>
      </c>
      <c r="L16" s="120" t="s">
        <v>1222</v>
      </c>
      <c r="M16" s="120" t="s">
        <v>1223</v>
      </c>
      <c r="N16" s="122">
        <v>-14362000</v>
      </c>
      <c r="O16" s="122">
        <v>-18277.240000000002</v>
      </c>
      <c r="P16" s="123">
        <v>-0.79809200000000002</v>
      </c>
      <c r="Q16" s="123">
        <v>-2.61E-4</v>
      </c>
      <c r="R16" s="122">
        <v>139.56675000000001</v>
      </c>
      <c r="S16" s="120" t="s">
        <v>203</v>
      </c>
      <c r="T16" s="120" t="s">
        <v>203</v>
      </c>
      <c r="U16" s="120" t="s">
        <v>743</v>
      </c>
      <c r="V16" s="120" t="s">
        <v>313</v>
      </c>
      <c r="W16" s="120" t="s">
        <v>927</v>
      </c>
      <c r="X16" s="120" t="s">
        <v>2299</v>
      </c>
      <c r="Y16" s="120" t="s">
        <v>338</v>
      </c>
      <c r="Z16" s="124">
        <v>45628</v>
      </c>
      <c r="AA16" s="124">
        <v>49023</v>
      </c>
      <c r="AB16" s="120" t="s">
        <v>897</v>
      </c>
      <c r="AC16" s="120" t="s">
        <v>899</v>
      </c>
      <c r="AD16" s="120" t="s">
        <v>911</v>
      </c>
      <c r="AE16" s="120" t="s">
        <v>913</v>
      </c>
      <c r="AF16" s="120" t="s">
        <v>897</v>
      </c>
      <c r="AG16" s="120" t="s">
        <v>897</v>
      </c>
      <c r="AH16" s="123"/>
      <c r="AI16" s="122">
        <v>1</v>
      </c>
      <c r="AJ16" s="122"/>
      <c r="AK16" s="120"/>
      <c r="AL16" s="123"/>
      <c r="AM16" s="120" t="s">
        <v>2306</v>
      </c>
      <c r="AN16" s="123">
        <v>6.0939999999999996E-3</v>
      </c>
      <c r="AO16" s="123">
        <v>9.9999999999999995E-7</v>
      </c>
    </row>
    <row r="17" spans="1:41" ht="15" customHeight="1">
      <c r="A17" s="121">
        <v>279</v>
      </c>
      <c r="B17" s="121">
        <v>279</v>
      </c>
      <c r="C17" s="120" t="s">
        <v>1016</v>
      </c>
      <c r="D17" s="121">
        <v>31011130</v>
      </c>
      <c r="E17" s="120" t="s">
        <v>1222</v>
      </c>
      <c r="F17" s="122">
        <v>1</v>
      </c>
      <c r="G17" s="122">
        <v>32300000</v>
      </c>
      <c r="H17" s="122">
        <v>42319.182280000001</v>
      </c>
      <c r="I17" s="123">
        <v>1.8479049999999999</v>
      </c>
      <c r="J17" s="123">
        <v>6.0599999999999998E-4</v>
      </c>
      <c r="K17" s="121">
        <v>310111300</v>
      </c>
      <c r="L17" s="120" t="s">
        <v>1222</v>
      </c>
      <c r="M17" s="120" t="s">
        <v>1223</v>
      </c>
      <c r="N17" s="122">
        <v>-32300000</v>
      </c>
      <c r="O17" s="122">
        <v>-40566.834000000003</v>
      </c>
      <c r="P17" s="123">
        <v>-1.771388</v>
      </c>
      <c r="Q17" s="123">
        <v>-5.8100000000000003E-4</v>
      </c>
      <c r="R17" s="122">
        <v>1752.3482799999999</v>
      </c>
      <c r="S17" s="120" t="s">
        <v>203</v>
      </c>
      <c r="T17" s="120" t="s">
        <v>203</v>
      </c>
      <c r="U17" s="120" t="s">
        <v>743</v>
      </c>
      <c r="V17" s="120" t="s">
        <v>313</v>
      </c>
      <c r="W17" s="120" t="s">
        <v>927</v>
      </c>
      <c r="X17" s="120" t="s">
        <v>2299</v>
      </c>
      <c r="Y17" s="120" t="s">
        <v>338</v>
      </c>
      <c r="Z17" s="124">
        <v>44718</v>
      </c>
      <c r="AA17" s="124">
        <v>48219</v>
      </c>
      <c r="AB17" s="120" t="s">
        <v>897</v>
      </c>
      <c r="AC17" s="120" t="s">
        <v>899</v>
      </c>
      <c r="AD17" s="120" t="s">
        <v>911</v>
      </c>
      <c r="AE17" s="120" t="s">
        <v>913</v>
      </c>
      <c r="AF17" s="120" t="s">
        <v>897</v>
      </c>
      <c r="AG17" s="120" t="s">
        <v>897</v>
      </c>
      <c r="AH17" s="123"/>
      <c r="AI17" s="122">
        <v>1</v>
      </c>
      <c r="AJ17" s="122"/>
      <c r="AK17" s="120"/>
      <c r="AL17" s="123"/>
      <c r="AM17" s="120" t="s">
        <v>2306</v>
      </c>
      <c r="AN17" s="123">
        <v>7.6517000000000002E-2</v>
      </c>
      <c r="AO17" s="123">
        <v>2.5000000000000001E-5</v>
      </c>
    </row>
    <row r="18" spans="1:41" ht="15" customHeight="1">
      <c r="A18" s="121">
        <v>279</v>
      </c>
      <c r="B18" s="121">
        <v>279</v>
      </c>
      <c r="C18" s="120" t="s">
        <v>1018</v>
      </c>
      <c r="D18" s="121">
        <v>76020524</v>
      </c>
      <c r="E18" s="120" t="s">
        <v>1212</v>
      </c>
      <c r="F18" s="122">
        <v>3.6469999999999998</v>
      </c>
      <c r="G18" s="122">
        <v>-10740050</v>
      </c>
      <c r="H18" s="122">
        <v>-10740.049569999999</v>
      </c>
      <c r="I18" s="123">
        <v>-1.7103489999999999</v>
      </c>
      <c r="J18" s="123">
        <v>-5.6099999999999998E-4</v>
      </c>
      <c r="K18" s="121">
        <v>760205240</v>
      </c>
      <c r="L18" s="120" t="s">
        <v>1222</v>
      </c>
      <c r="M18" s="120" t="s">
        <v>1223</v>
      </c>
      <c r="N18" s="122">
        <v>10740050</v>
      </c>
      <c r="O18" s="122">
        <v>40100.872000000003</v>
      </c>
      <c r="P18" s="123">
        <v>1.7510410000000001</v>
      </c>
      <c r="Q18" s="123">
        <v>5.7399999999999997E-4</v>
      </c>
      <c r="R18" s="122">
        <v>931.91043000000002</v>
      </c>
      <c r="S18" s="120" t="s">
        <v>203</v>
      </c>
      <c r="T18" s="120" t="s">
        <v>203</v>
      </c>
      <c r="U18" s="120" t="s">
        <v>745</v>
      </c>
      <c r="V18" s="120" t="s">
        <v>313</v>
      </c>
      <c r="W18" s="120" t="s">
        <v>929</v>
      </c>
      <c r="X18" s="120" t="s">
        <v>2305</v>
      </c>
      <c r="Y18" s="120" t="s">
        <v>338</v>
      </c>
      <c r="Z18" s="124">
        <v>45560</v>
      </c>
      <c r="AA18" s="124">
        <v>45973</v>
      </c>
      <c r="AB18" s="120" t="s">
        <v>897</v>
      </c>
      <c r="AC18" s="120" t="s">
        <v>898</v>
      </c>
      <c r="AD18" s="120" t="s">
        <v>911</v>
      </c>
      <c r="AE18" s="120" t="s">
        <v>913</v>
      </c>
      <c r="AF18" s="120" t="s">
        <v>897</v>
      </c>
      <c r="AG18" s="120" t="s">
        <v>897</v>
      </c>
      <c r="AH18" s="123"/>
      <c r="AI18" s="122">
        <v>3.758</v>
      </c>
      <c r="AJ18" s="122"/>
      <c r="AK18" s="120"/>
      <c r="AL18" s="123"/>
      <c r="AM18" s="120" t="s">
        <v>2306</v>
      </c>
      <c r="AN18" s="123">
        <v>4.0691999999999999E-2</v>
      </c>
      <c r="AO18" s="123">
        <v>1.2999999999999999E-5</v>
      </c>
    </row>
    <row r="19" spans="1:41" ht="15" customHeight="1">
      <c r="A19" s="121">
        <v>279</v>
      </c>
      <c r="B19" s="121">
        <v>279</v>
      </c>
      <c r="C19" s="120" t="s">
        <v>1016</v>
      </c>
      <c r="D19" s="121">
        <v>31004002</v>
      </c>
      <c r="E19" s="120" t="s">
        <v>1222</v>
      </c>
      <c r="F19" s="122">
        <v>1</v>
      </c>
      <c r="G19" s="122">
        <v>-19000000</v>
      </c>
      <c r="H19" s="122">
        <v>-19058.254000000001</v>
      </c>
      <c r="I19" s="123">
        <v>-0.83219600000000005</v>
      </c>
      <c r="J19" s="123">
        <v>-2.7300000000000002E-4</v>
      </c>
      <c r="K19" s="121">
        <v>31004001</v>
      </c>
      <c r="L19" s="120" t="s">
        <v>1222</v>
      </c>
      <c r="M19" s="120" t="s">
        <v>1223</v>
      </c>
      <c r="N19" s="122">
        <v>19000000</v>
      </c>
      <c r="O19" s="122">
        <v>20238.66936</v>
      </c>
      <c r="P19" s="123">
        <v>0.88373999999999997</v>
      </c>
      <c r="Q19" s="123">
        <v>2.8899999999999998E-4</v>
      </c>
      <c r="R19" s="122">
        <v>1180.41536</v>
      </c>
      <c r="S19" s="120" t="s">
        <v>203</v>
      </c>
      <c r="T19" s="120" t="s">
        <v>203</v>
      </c>
      <c r="U19" s="120" t="s">
        <v>750</v>
      </c>
      <c r="V19" s="120" t="s">
        <v>313</v>
      </c>
      <c r="W19" s="120" t="s">
        <v>929</v>
      </c>
      <c r="X19" s="120" t="s">
        <v>2299</v>
      </c>
      <c r="Y19" s="120" t="s">
        <v>338</v>
      </c>
      <c r="Z19" s="124">
        <v>44356</v>
      </c>
      <c r="AA19" s="124">
        <v>46182</v>
      </c>
      <c r="AB19" s="120" t="s">
        <v>897</v>
      </c>
      <c r="AC19" s="120" t="s">
        <v>899</v>
      </c>
      <c r="AD19" s="120" t="s">
        <v>911</v>
      </c>
      <c r="AE19" s="120" t="s">
        <v>913</v>
      </c>
      <c r="AF19" s="120" t="s">
        <v>897</v>
      </c>
      <c r="AG19" s="120" t="s">
        <v>897</v>
      </c>
      <c r="AH19" s="123"/>
      <c r="AI19" s="122">
        <v>1</v>
      </c>
      <c r="AJ19" s="122"/>
      <c r="AK19" s="120"/>
      <c r="AL19" s="123"/>
      <c r="AM19" s="120" t="s">
        <v>2307</v>
      </c>
      <c r="AN19" s="123">
        <v>5.1542999999999999E-2</v>
      </c>
      <c r="AO19" s="123">
        <v>1.5999999999999999E-5</v>
      </c>
    </row>
    <row r="20" spans="1:41" ht="15" customHeight="1">
      <c r="A20" s="121">
        <v>279</v>
      </c>
      <c r="B20" s="121">
        <v>279</v>
      </c>
      <c r="C20" s="120" t="s">
        <v>1016</v>
      </c>
      <c r="D20" s="121">
        <v>31005902</v>
      </c>
      <c r="E20" s="120" t="s">
        <v>1212</v>
      </c>
      <c r="F20" s="122">
        <v>3.6469999999999998</v>
      </c>
      <c r="G20" s="122">
        <v>-3200000</v>
      </c>
      <c r="H20" s="122">
        <v>-3538.5590400000001</v>
      </c>
      <c r="I20" s="123">
        <v>-0.56351399999999996</v>
      </c>
      <c r="J20" s="123">
        <v>-1.84E-4</v>
      </c>
      <c r="K20" s="121">
        <v>31005901</v>
      </c>
      <c r="L20" s="120" t="s">
        <v>1222</v>
      </c>
      <c r="M20" s="120" t="s">
        <v>1223</v>
      </c>
      <c r="N20" s="122">
        <v>11925440</v>
      </c>
      <c r="O20" s="122">
        <v>14102.90756</v>
      </c>
      <c r="P20" s="123">
        <v>0.61581600000000003</v>
      </c>
      <c r="Q20" s="123">
        <v>2.02E-4</v>
      </c>
      <c r="R20" s="122">
        <v>1197.7827400000001</v>
      </c>
      <c r="S20" s="120" t="s">
        <v>203</v>
      </c>
      <c r="T20" s="120" t="s">
        <v>203</v>
      </c>
      <c r="U20" s="120" t="s">
        <v>745</v>
      </c>
      <c r="V20" s="120" t="s">
        <v>313</v>
      </c>
      <c r="W20" s="120" t="s">
        <v>929</v>
      </c>
      <c r="X20" s="120" t="s">
        <v>2305</v>
      </c>
      <c r="Y20" s="120" t="s">
        <v>338</v>
      </c>
      <c r="Z20" s="124">
        <v>40941</v>
      </c>
      <c r="AA20" s="124">
        <v>46736</v>
      </c>
      <c r="AB20" s="120" t="s">
        <v>897</v>
      </c>
      <c r="AC20" s="120" t="s">
        <v>899</v>
      </c>
      <c r="AD20" s="120" t="s">
        <v>911</v>
      </c>
      <c r="AE20" s="120" t="s">
        <v>913</v>
      </c>
      <c r="AF20" s="120" t="s">
        <v>897</v>
      </c>
      <c r="AG20" s="120" t="s">
        <v>897</v>
      </c>
      <c r="AH20" s="123"/>
      <c r="AI20" s="122">
        <v>3.7269999999999999</v>
      </c>
      <c r="AJ20" s="122"/>
      <c r="AK20" s="120"/>
      <c r="AL20" s="123"/>
      <c r="AM20" s="120" t="s">
        <v>2306</v>
      </c>
      <c r="AN20" s="123">
        <v>5.2302000000000001E-2</v>
      </c>
      <c r="AO20" s="123">
        <v>1.7E-5</v>
      </c>
    </row>
    <row r="21" spans="1:41" ht="15" customHeight="1">
      <c r="A21" s="121">
        <v>279</v>
      </c>
      <c r="B21" s="121">
        <v>279</v>
      </c>
      <c r="C21" s="120" t="s">
        <v>1016</v>
      </c>
      <c r="D21" s="121">
        <v>31006402</v>
      </c>
      <c r="E21" s="120" t="s">
        <v>1222</v>
      </c>
      <c r="F21" s="122">
        <v>1</v>
      </c>
      <c r="G21" s="122">
        <v>-21000000</v>
      </c>
      <c r="H21" s="122">
        <v>-21064.385999999999</v>
      </c>
      <c r="I21" s="123">
        <v>-0.91979599999999995</v>
      </c>
      <c r="J21" s="123">
        <v>-3.01E-4</v>
      </c>
      <c r="K21" s="121">
        <v>31006401</v>
      </c>
      <c r="L21" s="120" t="s">
        <v>1222</v>
      </c>
      <c r="M21" s="120" t="s">
        <v>1223</v>
      </c>
      <c r="N21" s="122">
        <v>21000000</v>
      </c>
      <c r="O21" s="122">
        <v>23130.849900000001</v>
      </c>
      <c r="P21" s="123">
        <v>1.01003</v>
      </c>
      <c r="Q21" s="123">
        <v>3.3100000000000002E-4</v>
      </c>
      <c r="R21" s="122">
        <v>2066.4639000000002</v>
      </c>
      <c r="S21" s="120" t="s">
        <v>203</v>
      </c>
      <c r="T21" s="120" t="s">
        <v>203</v>
      </c>
      <c r="U21" s="120" t="s">
        <v>750</v>
      </c>
      <c r="V21" s="120" t="s">
        <v>313</v>
      </c>
      <c r="W21" s="120" t="s">
        <v>929</v>
      </c>
      <c r="X21" s="120" t="s">
        <v>2299</v>
      </c>
      <c r="Y21" s="120" t="s">
        <v>338</v>
      </c>
      <c r="Z21" s="124">
        <v>40973</v>
      </c>
      <c r="AA21" s="124">
        <v>46454</v>
      </c>
      <c r="AB21" s="120" t="s">
        <v>897</v>
      </c>
      <c r="AC21" s="120" t="s">
        <v>899</v>
      </c>
      <c r="AD21" s="120" t="s">
        <v>911</v>
      </c>
      <c r="AE21" s="120" t="s">
        <v>913</v>
      </c>
      <c r="AF21" s="120" t="s">
        <v>897</v>
      </c>
      <c r="AG21" s="120" t="s">
        <v>897</v>
      </c>
      <c r="AH21" s="123"/>
      <c r="AI21" s="122">
        <v>1</v>
      </c>
      <c r="AJ21" s="122"/>
      <c r="AK21" s="120"/>
      <c r="AL21" s="123"/>
      <c r="AM21" s="120" t="s">
        <v>2306</v>
      </c>
      <c r="AN21" s="123">
        <v>9.0233999999999995E-2</v>
      </c>
      <c r="AO21" s="123">
        <v>2.9E-5</v>
      </c>
    </row>
    <row r="22" spans="1:41" ht="15" customHeight="1">
      <c r="A22" s="121">
        <v>279</v>
      </c>
      <c r="B22" s="121">
        <v>279</v>
      </c>
      <c r="C22" s="120" t="s">
        <v>1016</v>
      </c>
      <c r="D22" s="121">
        <v>31003402</v>
      </c>
      <c r="E22" s="120" t="s">
        <v>1212</v>
      </c>
      <c r="F22" s="122">
        <v>3.6469999999999998</v>
      </c>
      <c r="G22" s="122">
        <v>-9000000</v>
      </c>
      <c r="H22" s="122">
        <v>-9948.9267</v>
      </c>
      <c r="I22" s="123">
        <v>-1.584363</v>
      </c>
      <c r="J22" s="123">
        <v>-5.1900000000000004E-4</v>
      </c>
      <c r="K22" s="121">
        <v>31003401</v>
      </c>
      <c r="L22" s="120" t="s">
        <v>1222</v>
      </c>
      <c r="M22" s="120" t="s">
        <v>1223</v>
      </c>
      <c r="N22" s="122">
        <v>31873500</v>
      </c>
      <c r="O22" s="122">
        <v>37038.553690000001</v>
      </c>
      <c r="P22" s="123">
        <v>1.6173219999999999</v>
      </c>
      <c r="Q22" s="123">
        <v>5.2999999999999998E-4</v>
      </c>
      <c r="R22" s="122">
        <v>754.81802000000005</v>
      </c>
      <c r="S22" s="120" t="s">
        <v>204</v>
      </c>
      <c r="T22" s="120" t="s">
        <v>232</v>
      </c>
      <c r="U22" s="120" t="s">
        <v>745</v>
      </c>
      <c r="V22" s="120" t="s">
        <v>313</v>
      </c>
      <c r="W22" s="120" t="s">
        <v>929</v>
      </c>
      <c r="X22" s="120" t="s">
        <v>2305</v>
      </c>
      <c r="Y22" s="120" t="s">
        <v>338</v>
      </c>
      <c r="Z22" s="124">
        <v>40617</v>
      </c>
      <c r="AA22" s="124">
        <v>46736</v>
      </c>
      <c r="AB22" s="120" t="s">
        <v>897</v>
      </c>
      <c r="AC22" s="120" t="s">
        <v>899</v>
      </c>
      <c r="AD22" s="120" t="s">
        <v>911</v>
      </c>
      <c r="AE22" s="120" t="s">
        <v>913</v>
      </c>
      <c r="AF22" s="120" t="s">
        <v>897</v>
      </c>
      <c r="AG22" s="120" t="s">
        <v>897</v>
      </c>
      <c r="AH22" s="123"/>
      <c r="AI22" s="122">
        <v>3.56</v>
      </c>
      <c r="AJ22" s="122"/>
      <c r="AK22" s="120"/>
      <c r="AL22" s="123"/>
      <c r="AM22" s="120" t="s">
        <v>2307</v>
      </c>
      <c r="AN22" s="123">
        <v>3.2959000000000002E-2</v>
      </c>
      <c r="AO22" s="123">
        <v>1.0000000000000001E-5</v>
      </c>
    </row>
    <row r="23" spans="1:41" ht="15" customHeight="1">
      <c r="A23" s="121">
        <v>279</v>
      </c>
      <c r="B23" s="121">
        <v>279</v>
      </c>
      <c r="C23" s="120" t="s">
        <v>1016</v>
      </c>
      <c r="D23" s="121">
        <v>31008202</v>
      </c>
      <c r="E23" s="120" t="s">
        <v>1212</v>
      </c>
      <c r="F23" s="122">
        <v>3.6469999999999998</v>
      </c>
      <c r="G23" s="122">
        <v>-3218000</v>
      </c>
      <c r="H23" s="122">
        <v>-3553.3918699999999</v>
      </c>
      <c r="I23" s="123">
        <v>-0.56587600000000005</v>
      </c>
      <c r="J23" s="123">
        <v>-1.85E-4</v>
      </c>
      <c r="K23" s="121">
        <v>31008201</v>
      </c>
      <c r="L23" s="120" t="s">
        <v>1222</v>
      </c>
      <c r="M23" s="120" t="s">
        <v>1223</v>
      </c>
      <c r="N23" s="122">
        <v>11343450</v>
      </c>
      <c r="O23" s="122">
        <v>13177.24338</v>
      </c>
      <c r="P23" s="123">
        <v>0.57539600000000002</v>
      </c>
      <c r="Q23" s="123">
        <v>1.8799999999999999E-4</v>
      </c>
      <c r="R23" s="122">
        <v>218.02323999999999</v>
      </c>
      <c r="S23" s="120" t="s">
        <v>204</v>
      </c>
      <c r="T23" s="120" t="s">
        <v>232</v>
      </c>
      <c r="U23" s="120" t="s">
        <v>745</v>
      </c>
      <c r="V23" s="120" t="s">
        <v>313</v>
      </c>
      <c r="W23" s="120" t="s">
        <v>929</v>
      </c>
      <c r="X23" s="120" t="s">
        <v>2305</v>
      </c>
      <c r="Y23" s="120" t="s">
        <v>338</v>
      </c>
      <c r="Z23" s="124">
        <v>41611</v>
      </c>
      <c r="AA23" s="124">
        <v>46748</v>
      </c>
      <c r="AB23" s="120" t="s">
        <v>897</v>
      </c>
      <c r="AC23" s="120" t="s">
        <v>899</v>
      </c>
      <c r="AD23" s="120" t="s">
        <v>911</v>
      </c>
      <c r="AE23" s="120" t="s">
        <v>913</v>
      </c>
      <c r="AF23" s="120" t="s">
        <v>897</v>
      </c>
      <c r="AG23" s="120" t="s">
        <v>897</v>
      </c>
      <c r="AH23" s="123"/>
      <c r="AI23" s="122">
        <v>3.5230000000000001</v>
      </c>
      <c r="AJ23" s="122"/>
      <c r="AK23" s="120"/>
      <c r="AL23" s="123"/>
      <c r="AM23" s="120" t="s">
        <v>2308</v>
      </c>
      <c r="AN23" s="123">
        <v>9.5200000000000007E-3</v>
      </c>
      <c r="AO23" s="123">
        <v>3.0000000000000001E-6</v>
      </c>
    </row>
    <row r="24" spans="1:41" ht="15" customHeight="1">
      <c r="A24" s="121">
        <v>279</v>
      </c>
      <c r="B24" s="121">
        <v>279</v>
      </c>
      <c r="C24" s="120" t="s">
        <v>1018</v>
      </c>
      <c r="D24" s="121">
        <v>76017116</v>
      </c>
      <c r="E24" s="120" t="s">
        <v>1212</v>
      </c>
      <c r="F24" s="122">
        <v>3.6469999999999998</v>
      </c>
      <c r="G24" s="122">
        <v>-6000000</v>
      </c>
      <c r="H24" s="122">
        <v>-5999.9995500000005</v>
      </c>
      <c r="I24" s="123">
        <v>-0.95549700000000004</v>
      </c>
      <c r="J24" s="123">
        <v>-3.1300000000000002E-4</v>
      </c>
      <c r="K24" s="121">
        <v>760171160</v>
      </c>
      <c r="L24" s="120" t="s">
        <v>1222</v>
      </c>
      <c r="M24" s="120" t="s">
        <v>1223</v>
      </c>
      <c r="N24" s="122">
        <v>6000000</v>
      </c>
      <c r="O24" s="122">
        <v>21024.13</v>
      </c>
      <c r="P24" s="123">
        <v>0.91803800000000002</v>
      </c>
      <c r="Q24" s="123">
        <v>3.01E-4</v>
      </c>
      <c r="R24" s="122">
        <v>-857.86955</v>
      </c>
      <c r="S24" s="120" t="s">
        <v>204</v>
      </c>
      <c r="T24" s="120" t="s">
        <v>223</v>
      </c>
      <c r="U24" s="120" t="s">
        <v>745</v>
      </c>
      <c r="V24" s="120" t="s">
        <v>313</v>
      </c>
      <c r="W24" s="120" t="s">
        <v>929</v>
      </c>
      <c r="X24" s="120" t="s">
        <v>2305</v>
      </c>
      <c r="Y24" s="120" t="s">
        <v>338</v>
      </c>
      <c r="Z24" s="124">
        <v>40617</v>
      </c>
      <c r="AA24" s="124">
        <v>45757</v>
      </c>
      <c r="AB24" s="120" t="s">
        <v>897</v>
      </c>
      <c r="AC24" s="120" t="s">
        <v>898</v>
      </c>
      <c r="AD24" s="120" t="s">
        <v>911</v>
      </c>
      <c r="AE24" s="120" t="s">
        <v>913</v>
      </c>
      <c r="AF24" s="120" t="s">
        <v>897</v>
      </c>
      <c r="AG24" s="120" t="s">
        <v>897</v>
      </c>
      <c r="AH24" s="123"/>
      <c r="AI24" s="122">
        <v>3.56</v>
      </c>
      <c r="AJ24" s="122"/>
      <c r="AK24" s="120"/>
      <c r="AL24" s="123"/>
      <c r="AM24" s="120" t="s">
        <v>2309</v>
      </c>
      <c r="AN24" s="123">
        <v>-3.7458999999999999E-2</v>
      </c>
      <c r="AO24" s="123">
        <v>-1.2E-5</v>
      </c>
    </row>
    <row r="25" spans="1:41" ht="15" customHeight="1">
      <c r="A25" s="121">
        <v>279</v>
      </c>
      <c r="B25" s="121">
        <v>279</v>
      </c>
      <c r="C25" s="120" t="s">
        <v>1018</v>
      </c>
      <c r="D25" s="121">
        <v>76009030</v>
      </c>
      <c r="E25" s="120" t="s">
        <v>1212</v>
      </c>
      <c r="F25" s="122">
        <v>3.6469999999999998</v>
      </c>
      <c r="G25" s="122">
        <v>-2150000</v>
      </c>
      <c r="H25" s="122">
        <v>-2150.0003400000001</v>
      </c>
      <c r="I25" s="123">
        <v>-0.34238600000000002</v>
      </c>
      <c r="J25" s="123">
        <v>-1.11E-4</v>
      </c>
      <c r="K25" s="121">
        <v>760090300</v>
      </c>
      <c r="L25" s="120" t="s">
        <v>1222</v>
      </c>
      <c r="M25" s="120" t="s">
        <v>1223</v>
      </c>
      <c r="N25" s="122">
        <v>2150000</v>
      </c>
      <c r="O25" s="122">
        <v>7003.9179999999997</v>
      </c>
      <c r="P25" s="123">
        <v>0.30583199999999999</v>
      </c>
      <c r="Q25" s="123">
        <v>1E-4</v>
      </c>
      <c r="R25" s="122">
        <v>-837.13234</v>
      </c>
      <c r="S25" s="120" t="s">
        <v>204</v>
      </c>
      <c r="T25" s="120" t="s">
        <v>203</v>
      </c>
      <c r="U25" s="120" t="s">
        <v>745</v>
      </c>
      <c r="V25" s="120" t="s">
        <v>313</v>
      </c>
      <c r="W25" s="120" t="s">
        <v>929</v>
      </c>
      <c r="X25" s="120" t="s">
        <v>2305</v>
      </c>
      <c r="Y25" s="120" t="s">
        <v>338</v>
      </c>
      <c r="Z25" s="124">
        <v>44279</v>
      </c>
      <c r="AA25" s="124">
        <v>46661</v>
      </c>
      <c r="AB25" s="120" t="s">
        <v>897</v>
      </c>
      <c r="AC25" s="120" t="s">
        <v>898</v>
      </c>
      <c r="AD25" s="120" t="s">
        <v>911</v>
      </c>
      <c r="AE25" s="120" t="s">
        <v>913</v>
      </c>
      <c r="AF25" s="120" t="s">
        <v>897</v>
      </c>
      <c r="AG25" s="120" t="s">
        <v>897</v>
      </c>
      <c r="AH25" s="123"/>
      <c r="AI25" s="122">
        <v>3.2949999999999999</v>
      </c>
      <c r="AJ25" s="122"/>
      <c r="AK25" s="120"/>
      <c r="AL25" s="123"/>
      <c r="AM25" s="120" t="s">
        <v>2308</v>
      </c>
      <c r="AN25" s="123">
        <v>-3.6554000000000003E-2</v>
      </c>
      <c r="AO25" s="123">
        <v>-1.1E-5</v>
      </c>
    </row>
    <row r="26" spans="1:41" ht="15" customHeight="1">
      <c r="A26" s="121">
        <v>279</v>
      </c>
      <c r="B26" s="121">
        <v>279</v>
      </c>
      <c r="C26" s="120" t="s">
        <v>1016</v>
      </c>
      <c r="D26" s="121">
        <v>31010405</v>
      </c>
      <c r="E26" s="120" t="s">
        <v>1222</v>
      </c>
      <c r="F26" s="122">
        <v>1</v>
      </c>
      <c r="G26" s="122">
        <v>54400000</v>
      </c>
      <c r="H26" s="122">
        <v>3437.4738900000002</v>
      </c>
      <c r="I26" s="123">
        <v>0.15010100000000001</v>
      </c>
      <c r="J26" s="123">
        <v>4.8999999999999998E-5</v>
      </c>
      <c r="K26" s="121">
        <v>310104050</v>
      </c>
      <c r="L26" s="120" t="s">
        <v>1222</v>
      </c>
      <c r="M26" s="120" t="s">
        <v>1223</v>
      </c>
      <c r="N26" s="122">
        <v>-54400000</v>
      </c>
      <c r="O26" s="122">
        <v>-3874.1060000000002</v>
      </c>
      <c r="P26" s="123">
        <v>-0.16916600000000001</v>
      </c>
      <c r="Q26" s="123">
        <v>-5.5000000000000002E-5</v>
      </c>
      <c r="R26" s="122">
        <v>-436.63211000000001</v>
      </c>
      <c r="S26" s="120" t="s">
        <v>204</v>
      </c>
      <c r="T26" s="120" t="s">
        <v>203</v>
      </c>
      <c r="U26" s="120" t="s">
        <v>743</v>
      </c>
      <c r="V26" s="120" t="s">
        <v>313</v>
      </c>
      <c r="W26" s="120" t="s">
        <v>927</v>
      </c>
      <c r="X26" s="120" t="s">
        <v>2299</v>
      </c>
      <c r="Y26" s="120" t="s">
        <v>338</v>
      </c>
      <c r="Z26" s="124">
        <v>45062</v>
      </c>
      <c r="AA26" s="124">
        <v>48730</v>
      </c>
      <c r="AB26" s="120" t="s">
        <v>897</v>
      </c>
      <c r="AC26" s="120" t="s">
        <v>899</v>
      </c>
      <c r="AD26" s="120" t="s">
        <v>911</v>
      </c>
      <c r="AE26" s="120" t="s">
        <v>913</v>
      </c>
      <c r="AF26" s="120" t="s">
        <v>897</v>
      </c>
      <c r="AG26" s="120" t="s">
        <v>897</v>
      </c>
      <c r="AH26" s="123"/>
      <c r="AI26" s="122">
        <v>1</v>
      </c>
      <c r="AJ26" s="122"/>
      <c r="AK26" s="120"/>
      <c r="AL26" s="123"/>
      <c r="AM26" s="120" t="s">
        <v>2309</v>
      </c>
      <c r="AN26" s="123">
        <v>-1.9064999999999999E-2</v>
      </c>
      <c r="AO26" s="123">
        <v>-6.0000000000000002E-6</v>
      </c>
    </row>
    <row r="27" spans="1:41" ht="15" customHeight="1">
      <c r="A27" s="121">
        <v>279</v>
      </c>
      <c r="B27" s="121">
        <v>279</v>
      </c>
      <c r="C27" s="120" t="s">
        <v>1016</v>
      </c>
      <c r="D27" s="121">
        <v>31028202</v>
      </c>
      <c r="E27" s="120" t="s">
        <v>1212</v>
      </c>
      <c r="F27" s="122">
        <v>3.6469999999999998</v>
      </c>
      <c r="G27" s="122">
        <v>-5923000</v>
      </c>
      <c r="H27" s="122">
        <v>-5559.19157</v>
      </c>
      <c r="I27" s="123">
        <v>-0.88529899999999995</v>
      </c>
      <c r="J27" s="123">
        <v>-2.9E-4</v>
      </c>
      <c r="K27" s="121">
        <v>31028201</v>
      </c>
      <c r="L27" s="120" t="s">
        <v>1222</v>
      </c>
      <c r="M27" s="120" t="s">
        <v>1223</v>
      </c>
      <c r="N27" s="122">
        <v>21192494</v>
      </c>
      <c r="O27" s="122">
        <v>20612.183369999999</v>
      </c>
      <c r="P27" s="123">
        <v>0.90005000000000002</v>
      </c>
      <c r="Q27" s="123">
        <v>2.9500000000000001E-4</v>
      </c>
      <c r="R27" s="122">
        <v>337.81171000000001</v>
      </c>
      <c r="S27" s="120" t="s">
        <v>204</v>
      </c>
      <c r="T27" s="120" t="s">
        <v>223</v>
      </c>
      <c r="U27" s="120" t="s">
        <v>745</v>
      </c>
      <c r="V27" s="120" t="s">
        <v>313</v>
      </c>
      <c r="W27" s="120" t="s">
        <v>929</v>
      </c>
      <c r="X27" s="120" t="s">
        <v>2305</v>
      </c>
      <c r="Y27" s="120" t="s">
        <v>338</v>
      </c>
      <c r="Z27" s="124">
        <v>43924</v>
      </c>
      <c r="AA27" s="124">
        <v>47667</v>
      </c>
      <c r="AB27" s="120" t="s">
        <v>897</v>
      </c>
      <c r="AC27" s="120" t="s">
        <v>899</v>
      </c>
      <c r="AD27" s="120" t="s">
        <v>911</v>
      </c>
      <c r="AE27" s="120" t="s">
        <v>913</v>
      </c>
      <c r="AF27" s="120" t="s">
        <v>897</v>
      </c>
      <c r="AG27" s="120" t="s">
        <v>897</v>
      </c>
      <c r="AH27" s="123"/>
      <c r="AI27" s="122">
        <v>3.6360000000000001</v>
      </c>
      <c r="AJ27" s="122"/>
      <c r="AK27" s="120"/>
      <c r="AL27" s="123"/>
      <c r="AM27" s="120" t="s">
        <v>2306</v>
      </c>
      <c r="AN27" s="123">
        <v>1.4749999999999999E-2</v>
      </c>
      <c r="AO27" s="123">
        <v>3.9999999999999998E-6</v>
      </c>
    </row>
    <row r="28" spans="1:41" ht="15" customHeight="1">
      <c r="A28" s="121">
        <v>279</v>
      </c>
      <c r="B28" s="121">
        <v>279</v>
      </c>
      <c r="C28" s="120" t="s">
        <v>1022</v>
      </c>
      <c r="D28" s="121">
        <v>31011193</v>
      </c>
      <c r="E28" s="120" t="s">
        <v>1212</v>
      </c>
      <c r="F28" s="122">
        <v>3.6469999999999998</v>
      </c>
      <c r="G28" s="122">
        <v>4329</v>
      </c>
      <c r="H28" s="122">
        <v>-33.346290000000003</v>
      </c>
      <c r="I28" s="123">
        <v>-5.3099999999999996E-3</v>
      </c>
      <c r="J28" s="123">
        <v>-9.9999999999999995E-7</v>
      </c>
      <c r="K28" s="121">
        <v>31011194</v>
      </c>
      <c r="L28" s="120" t="s">
        <v>1212</v>
      </c>
      <c r="M28" s="120" t="s">
        <v>1213</v>
      </c>
      <c r="N28" s="122">
        <v>-50817581.219999999</v>
      </c>
      <c r="O28" s="122">
        <v>-412.63875999999999</v>
      </c>
      <c r="P28" s="123">
        <v>-6.5712000000000007E-2</v>
      </c>
      <c r="Q28" s="123">
        <v>-2.0999999999999999E-5</v>
      </c>
      <c r="R28" s="122">
        <v>-1626.50747</v>
      </c>
      <c r="S28" s="120" t="s">
        <v>204</v>
      </c>
      <c r="T28" s="120" t="s">
        <v>288</v>
      </c>
      <c r="U28" s="120" t="s">
        <v>746</v>
      </c>
      <c r="V28" s="120" t="s">
        <v>313</v>
      </c>
      <c r="W28" s="120" t="s">
        <v>927</v>
      </c>
      <c r="X28" s="120" t="s">
        <v>2310</v>
      </c>
      <c r="Y28" s="120" t="s">
        <v>338</v>
      </c>
      <c r="Z28" s="124">
        <v>45596</v>
      </c>
      <c r="AA28" s="124">
        <v>45960</v>
      </c>
      <c r="AB28" s="120" t="s">
        <v>897</v>
      </c>
      <c r="AC28" s="120" t="s">
        <v>899</v>
      </c>
      <c r="AD28" s="120" t="s">
        <v>911</v>
      </c>
      <c r="AE28" s="120" t="s">
        <v>913</v>
      </c>
      <c r="AF28" s="120" t="s">
        <v>897</v>
      </c>
      <c r="AG28" s="120" t="s">
        <v>897</v>
      </c>
      <c r="AH28" s="123"/>
      <c r="AI28" s="122">
        <v>11738.873</v>
      </c>
      <c r="AJ28" s="122"/>
      <c r="AK28" s="120"/>
      <c r="AL28" s="123"/>
      <c r="AM28" s="120" t="s">
        <v>2311</v>
      </c>
      <c r="AN28" s="123">
        <v>-7.1022000000000002E-2</v>
      </c>
      <c r="AO28" s="123">
        <v>-2.3E-5</v>
      </c>
    </row>
    <row r="29" spans="1:41" ht="15" customHeight="1">
      <c r="A29" s="121">
        <v>279</v>
      </c>
      <c r="B29" s="121">
        <v>279</v>
      </c>
      <c r="C29" s="120" t="s">
        <v>1016</v>
      </c>
      <c r="D29" s="121">
        <v>31009600</v>
      </c>
      <c r="E29" s="120" t="s">
        <v>1222</v>
      </c>
      <c r="F29" s="122">
        <v>1</v>
      </c>
      <c r="G29" s="122">
        <v>16060000</v>
      </c>
      <c r="H29" s="122">
        <v>20369.547869999999</v>
      </c>
      <c r="I29" s="123">
        <v>0.889455</v>
      </c>
      <c r="J29" s="123">
        <v>2.92E-4</v>
      </c>
      <c r="K29" s="121">
        <v>310096000</v>
      </c>
      <c r="L29" s="120" t="s">
        <v>1222</v>
      </c>
      <c r="M29" s="120" t="s">
        <v>1223</v>
      </c>
      <c r="N29" s="122">
        <v>-16060000</v>
      </c>
      <c r="O29" s="122">
        <v>-21750.194</v>
      </c>
      <c r="P29" s="123">
        <v>-0.94974199999999998</v>
      </c>
      <c r="Q29" s="123">
        <v>-3.1100000000000002E-4</v>
      </c>
      <c r="R29" s="122">
        <v>-1380.6461300000001</v>
      </c>
      <c r="S29" s="120" t="s">
        <v>204</v>
      </c>
      <c r="T29" s="120" t="s">
        <v>203</v>
      </c>
      <c r="U29" s="120" t="s">
        <v>743</v>
      </c>
      <c r="V29" s="120" t="s">
        <v>313</v>
      </c>
      <c r="W29" s="120" t="s">
        <v>927</v>
      </c>
      <c r="X29" s="120" t="s">
        <v>2299</v>
      </c>
      <c r="Y29" s="120" t="s">
        <v>338</v>
      </c>
      <c r="Z29" s="124">
        <v>41816</v>
      </c>
      <c r="AA29" s="124">
        <v>46913</v>
      </c>
      <c r="AB29" s="120" t="s">
        <v>897</v>
      </c>
      <c r="AC29" s="120" t="s">
        <v>899</v>
      </c>
      <c r="AD29" s="120" t="s">
        <v>911</v>
      </c>
      <c r="AE29" s="120" t="s">
        <v>913</v>
      </c>
      <c r="AF29" s="120" t="s">
        <v>897</v>
      </c>
      <c r="AG29" s="120" t="s">
        <v>897</v>
      </c>
      <c r="AH29" s="123"/>
      <c r="AI29" s="122">
        <v>1</v>
      </c>
      <c r="AJ29" s="122"/>
      <c r="AK29" s="120"/>
      <c r="AL29" s="123"/>
      <c r="AM29" s="120" t="s">
        <v>2307</v>
      </c>
      <c r="AN29" s="123">
        <v>-6.0287E-2</v>
      </c>
      <c r="AO29" s="123">
        <v>-1.9000000000000001E-5</v>
      </c>
    </row>
    <row r="30" spans="1:41" ht="15" customHeight="1">
      <c r="A30" s="121">
        <v>279</v>
      </c>
      <c r="B30" s="121">
        <v>279</v>
      </c>
      <c r="C30" s="120" t="s">
        <v>1016</v>
      </c>
      <c r="D30" s="121">
        <v>31010400</v>
      </c>
      <c r="E30" s="120" t="s">
        <v>1222</v>
      </c>
      <c r="F30" s="122">
        <v>1</v>
      </c>
      <c r="G30" s="122">
        <v>18250000</v>
      </c>
      <c r="H30" s="122">
        <v>23123.102340000001</v>
      </c>
      <c r="I30" s="123">
        <v>1.009692</v>
      </c>
      <c r="J30" s="123">
        <v>3.3100000000000002E-4</v>
      </c>
      <c r="K30" s="121">
        <v>310104000</v>
      </c>
      <c r="L30" s="120" t="s">
        <v>1222</v>
      </c>
      <c r="M30" s="120" t="s">
        <v>1223</v>
      </c>
      <c r="N30" s="122">
        <v>-18250000</v>
      </c>
      <c r="O30" s="122">
        <v>-23752.069</v>
      </c>
      <c r="P30" s="123">
        <v>-1.037156</v>
      </c>
      <c r="Q30" s="123">
        <v>-3.4000000000000002E-4</v>
      </c>
      <c r="R30" s="122">
        <v>-628.96666000000005</v>
      </c>
      <c r="S30" s="120" t="s">
        <v>204</v>
      </c>
      <c r="T30" s="120" t="s">
        <v>203</v>
      </c>
      <c r="U30" s="120" t="s">
        <v>743</v>
      </c>
      <c r="V30" s="120" t="s">
        <v>313</v>
      </c>
      <c r="W30" s="120" t="s">
        <v>927</v>
      </c>
      <c r="X30" s="120" t="s">
        <v>2299</v>
      </c>
      <c r="Y30" s="120" t="s">
        <v>338</v>
      </c>
      <c r="Z30" s="124">
        <v>41934</v>
      </c>
      <c r="AA30" s="124">
        <v>47048</v>
      </c>
      <c r="AB30" s="120" t="s">
        <v>897</v>
      </c>
      <c r="AC30" s="120" t="s">
        <v>899</v>
      </c>
      <c r="AD30" s="120" t="s">
        <v>911</v>
      </c>
      <c r="AE30" s="120" t="s">
        <v>913</v>
      </c>
      <c r="AF30" s="120" t="s">
        <v>897</v>
      </c>
      <c r="AG30" s="120" t="s">
        <v>897</v>
      </c>
      <c r="AH30" s="123"/>
      <c r="AI30" s="122">
        <v>1</v>
      </c>
      <c r="AJ30" s="122"/>
      <c r="AK30" s="120"/>
      <c r="AL30" s="123"/>
      <c r="AM30" s="120" t="s">
        <v>2307</v>
      </c>
      <c r="AN30" s="123">
        <v>-2.7463999999999999E-2</v>
      </c>
      <c r="AO30" s="123">
        <v>-9.0000000000000002E-6</v>
      </c>
    </row>
    <row r="31" spans="1:41" ht="15" customHeight="1">
      <c r="A31" s="121">
        <v>279</v>
      </c>
      <c r="B31" s="121">
        <v>279</v>
      </c>
      <c r="C31" s="120" t="s">
        <v>1016</v>
      </c>
      <c r="D31" s="121">
        <v>31010401</v>
      </c>
      <c r="E31" s="120" t="s">
        <v>1222</v>
      </c>
      <c r="F31" s="122">
        <v>1</v>
      </c>
      <c r="G31" s="122">
        <v>53750000</v>
      </c>
      <c r="H31" s="122">
        <v>65965.808569999994</v>
      </c>
      <c r="I31" s="123">
        <v>2.8804569999999998</v>
      </c>
      <c r="J31" s="123">
        <v>9.4399999999999996E-4</v>
      </c>
      <c r="K31" s="121">
        <v>310104010</v>
      </c>
      <c r="L31" s="120" t="s">
        <v>1222</v>
      </c>
      <c r="M31" s="120" t="s">
        <v>1223</v>
      </c>
      <c r="N31" s="122">
        <v>-53750000</v>
      </c>
      <c r="O31" s="122">
        <v>-60481.86</v>
      </c>
      <c r="P31" s="123">
        <v>-2.6409959999999999</v>
      </c>
      <c r="Q31" s="123">
        <v>-8.6600000000000002E-4</v>
      </c>
      <c r="R31" s="122">
        <v>5483.9485699999996</v>
      </c>
      <c r="S31" s="120" t="s">
        <v>204</v>
      </c>
      <c r="T31" s="120" t="s">
        <v>203</v>
      </c>
      <c r="U31" s="120" t="s">
        <v>743</v>
      </c>
      <c r="V31" s="120" t="s">
        <v>313</v>
      </c>
      <c r="W31" s="120" t="s">
        <v>927</v>
      </c>
      <c r="X31" s="120" t="s">
        <v>2299</v>
      </c>
      <c r="Y31" s="120" t="s">
        <v>338</v>
      </c>
      <c r="Z31" s="124">
        <v>44384</v>
      </c>
      <c r="AA31" s="124">
        <v>46941</v>
      </c>
      <c r="AB31" s="120" t="s">
        <v>897</v>
      </c>
      <c r="AC31" s="120" t="s">
        <v>899</v>
      </c>
      <c r="AD31" s="120" t="s">
        <v>911</v>
      </c>
      <c r="AE31" s="120" t="s">
        <v>913</v>
      </c>
      <c r="AF31" s="120" t="s">
        <v>897</v>
      </c>
      <c r="AG31" s="120" t="s">
        <v>897</v>
      </c>
      <c r="AH31" s="123"/>
      <c r="AI31" s="122">
        <v>1</v>
      </c>
      <c r="AJ31" s="122"/>
      <c r="AK31" s="120"/>
      <c r="AL31" s="123"/>
      <c r="AM31" s="120" t="s">
        <v>2309</v>
      </c>
      <c r="AN31" s="123">
        <v>0.23946100000000001</v>
      </c>
      <c r="AO31" s="123">
        <v>7.7999999999999999E-5</v>
      </c>
    </row>
    <row r="32" spans="1:41" ht="15" customHeight="1">
      <c r="A32" s="121">
        <v>279</v>
      </c>
      <c r="B32" s="121">
        <v>279</v>
      </c>
      <c r="C32" s="120" t="s">
        <v>1016</v>
      </c>
      <c r="D32" s="121">
        <v>31010402</v>
      </c>
      <c r="E32" s="120" t="s">
        <v>1222</v>
      </c>
      <c r="F32" s="122">
        <v>1</v>
      </c>
      <c r="G32" s="122">
        <v>101900000</v>
      </c>
      <c r="H32" s="122">
        <v>133130.70241</v>
      </c>
      <c r="I32" s="123">
        <v>5.8132760000000001</v>
      </c>
      <c r="J32" s="123">
        <v>1.9059999999999999E-3</v>
      </c>
      <c r="K32" s="121">
        <v>310104020</v>
      </c>
      <c r="L32" s="120" t="s">
        <v>1222</v>
      </c>
      <c r="M32" s="120" t="s">
        <v>1223</v>
      </c>
      <c r="N32" s="122">
        <v>-101900000</v>
      </c>
      <c r="O32" s="122">
        <v>-128669.898</v>
      </c>
      <c r="P32" s="123">
        <v>-5.6184909999999997</v>
      </c>
      <c r="Q32" s="123">
        <v>-1.843E-3</v>
      </c>
      <c r="R32" s="122">
        <v>4460.8044099999997</v>
      </c>
      <c r="S32" s="120" t="s">
        <v>204</v>
      </c>
      <c r="T32" s="120" t="s">
        <v>203</v>
      </c>
      <c r="U32" s="120" t="s">
        <v>743</v>
      </c>
      <c r="V32" s="120" t="s">
        <v>313</v>
      </c>
      <c r="W32" s="120" t="s">
        <v>927</v>
      </c>
      <c r="X32" s="120" t="s">
        <v>2299</v>
      </c>
      <c r="Y32" s="120" t="s">
        <v>338</v>
      </c>
      <c r="Z32" s="124">
        <v>44636</v>
      </c>
      <c r="AA32" s="124">
        <v>48289</v>
      </c>
      <c r="AB32" s="120" t="s">
        <v>897</v>
      </c>
      <c r="AC32" s="120" t="s">
        <v>899</v>
      </c>
      <c r="AD32" s="120" t="s">
        <v>911</v>
      </c>
      <c r="AE32" s="120" t="s">
        <v>913</v>
      </c>
      <c r="AF32" s="120" t="s">
        <v>897</v>
      </c>
      <c r="AG32" s="120" t="s">
        <v>897</v>
      </c>
      <c r="AH32" s="123"/>
      <c r="AI32" s="122">
        <v>1</v>
      </c>
      <c r="AJ32" s="122"/>
      <c r="AK32" s="120"/>
      <c r="AL32" s="123"/>
      <c r="AM32" s="120" t="s">
        <v>2309</v>
      </c>
      <c r="AN32" s="123">
        <v>0.19478500000000001</v>
      </c>
      <c r="AO32" s="123">
        <v>6.3E-5</v>
      </c>
    </row>
    <row r="33" spans="1:41" ht="15" customHeight="1">
      <c r="A33" s="121">
        <v>279</v>
      </c>
      <c r="B33" s="121">
        <v>279</v>
      </c>
      <c r="C33" s="120" t="s">
        <v>1016</v>
      </c>
      <c r="D33" s="121">
        <v>31010403</v>
      </c>
      <c r="E33" s="120" t="s">
        <v>1222</v>
      </c>
      <c r="F33" s="122">
        <v>1</v>
      </c>
      <c r="G33" s="122">
        <v>39750000</v>
      </c>
      <c r="H33" s="122">
        <v>51015.628879999997</v>
      </c>
      <c r="I33" s="123">
        <v>2.2276449999999999</v>
      </c>
      <c r="J33" s="123">
        <v>7.2900000000000005E-4</v>
      </c>
      <c r="K33" s="121">
        <v>310104030</v>
      </c>
      <c r="L33" s="120" t="s">
        <v>1222</v>
      </c>
      <c r="M33" s="120" t="s">
        <v>1223</v>
      </c>
      <c r="N33" s="122">
        <v>-39750000</v>
      </c>
      <c r="O33" s="122">
        <v>-50808.946000000004</v>
      </c>
      <c r="P33" s="123">
        <v>-2.21862</v>
      </c>
      <c r="Q33" s="123">
        <v>-7.27E-4</v>
      </c>
      <c r="R33" s="122">
        <v>206.68288000000001</v>
      </c>
      <c r="S33" s="120" t="s">
        <v>204</v>
      </c>
      <c r="T33" s="120" t="s">
        <v>203</v>
      </c>
      <c r="U33" s="120" t="s">
        <v>743</v>
      </c>
      <c r="V33" s="120" t="s">
        <v>313</v>
      </c>
      <c r="W33" s="120" t="s">
        <v>927</v>
      </c>
      <c r="X33" s="120" t="s">
        <v>2299</v>
      </c>
      <c r="Y33" s="120" t="s">
        <v>338</v>
      </c>
      <c r="Z33" s="124">
        <v>45036</v>
      </c>
      <c r="AA33" s="124">
        <v>48689</v>
      </c>
      <c r="AB33" s="120" t="s">
        <v>897</v>
      </c>
      <c r="AC33" s="120" t="s">
        <v>899</v>
      </c>
      <c r="AD33" s="120" t="s">
        <v>911</v>
      </c>
      <c r="AE33" s="120" t="s">
        <v>913</v>
      </c>
      <c r="AF33" s="120" t="s">
        <v>897</v>
      </c>
      <c r="AG33" s="120" t="s">
        <v>897</v>
      </c>
      <c r="AH33" s="123"/>
      <c r="AI33" s="122">
        <v>1</v>
      </c>
      <c r="AJ33" s="122"/>
      <c r="AK33" s="120"/>
      <c r="AL33" s="123"/>
      <c r="AM33" s="120" t="s">
        <v>2309</v>
      </c>
      <c r="AN33" s="123">
        <v>9.025E-3</v>
      </c>
      <c r="AO33" s="123">
        <v>1.9999999999999999E-6</v>
      </c>
    </row>
    <row r="34" spans="1:41" ht="15" customHeight="1">
      <c r="A34" s="121">
        <v>279</v>
      </c>
      <c r="B34" s="121">
        <v>279</v>
      </c>
      <c r="C34" s="120" t="s">
        <v>1016</v>
      </c>
      <c r="D34" s="121">
        <v>31010404</v>
      </c>
      <c r="E34" s="120" t="s">
        <v>1222</v>
      </c>
      <c r="F34" s="122">
        <v>1</v>
      </c>
      <c r="G34" s="122">
        <v>29300000</v>
      </c>
      <c r="H34" s="122">
        <v>37554.068169999999</v>
      </c>
      <c r="I34" s="123">
        <v>1.639834</v>
      </c>
      <c r="J34" s="123">
        <v>5.3799999999999996E-4</v>
      </c>
      <c r="K34" s="121">
        <v>310104040</v>
      </c>
      <c r="L34" s="120" t="s">
        <v>1222</v>
      </c>
      <c r="M34" s="120" t="s">
        <v>1223</v>
      </c>
      <c r="N34" s="122">
        <v>-29300000</v>
      </c>
      <c r="O34" s="122">
        <v>-37598.057000000001</v>
      </c>
      <c r="P34" s="123">
        <v>-1.6417539999999999</v>
      </c>
      <c r="Q34" s="123">
        <v>-5.3799999999999996E-4</v>
      </c>
      <c r="R34" s="122">
        <v>-43.98883</v>
      </c>
      <c r="S34" s="120" t="s">
        <v>204</v>
      </c>
      <c r="T34" s="120" t="s">
        <v>203</v>
      </c>
      <c r="U34" s="120" t="s">
        <v>743</v>
      </c>
      <c r="V34" s="120" t="s">
        <v>313</v>
      </c>
      <c r="W34" s="120" t="s">
        <v>927</v>
      </c>
      <c r="X34" s="120" t="s">
        <v>2299</v>
      </c>
      <c r="Y34" s="120" t="s">
        <v>338</v>
      </c>
      <c r="Z34" s="124">
        <v>45036</v>
      </c>
      <c r="AA34" s="124">
        <v>48715</v>
      </c>
      <c r="AB34" s="120" t="s">
        <v>897</v>
      </c>
      <c r="AC34" s="120" t="s">
        <v>899</v>
      </c>
      <c r="AD34" s="120" t="s">
        <v>911</v>
      </c>
      <c r="AE34" s="120" t="s">
        <v>913</v>
      </c>
      <c r="AF34" s="120" t="s">
        <v>897</v>
      </c>
      <c r="AG34" s="120" t="s">
        <v>897</v>
      </c>
      <c r="AH34" s="123"/>
      <c r="AI34" s="122">
        <v>1</v>
      </c>
      <c r="AJ34" s="122"/>
      <c r="AK34" s="120"/>
      <c r="AL34" s="123"/>
      <c r="AM34" s="120" t="s">
        <v>2309</v>
      </c>
      <c r="AN34" s="123">
        <v>-1.92E-3</v>
      </c>
      <c r="AO34" s="123">
        <v>0</v>
      </c>
    </row>
    <row r="35" spans="1:41" ht="15" customHeight="1">
      <c r="A35" s="121">
        <v>279</v>
      </c>
      <c r="B35" s="121">
        <v>279</v>
      </c>
      <c r="C35" s="120" t="s">
        <v>1022</v>
      </c>
      <c r="D35" s="121">
        <v>31011195</v>
      </c>
      <c r="E35" s="120" t="s">
        <v>1212</v>
      </c>
      <c r="F35" s="122">
        <v>3.6469999999999998</v>
      </c>
      <c r="G35" s="122">
        <v>4431</v>
      </c>
      <c r="H35" s="122">
        <v>-587.43538999999998</v>
      </c>
      <c r="I35" s="123">
        <v>-9.3548000000000006E-2</v>
      </c>
      <c r="J35" s="123">
        <v>-3.0000000000000001E-5</v>
      </c>
      <c r="K35" s="121">
        <v>31011196</v>
      </c>
      <c r="L35" s="120" t="s">
        <v>1212</v>
      </c>
      <c r="M35" s="120" t="s">
        <v>1213</v>
      </c>
      <c r="N35" s="122">
        <v>-52568249.659999996</v>
      </c>
      <c r="O35" s="122">
        <v>-287.31468999999998</v>
      </c>
      <c r="P35" s="123">
        <v>-4.5754000000000003E-2</v>
      </c>
      <c r="Q35" s="123">
        <v>-1.5E-5</v>
      </c>
      <c r="R35" s="122">
        <v>-3190.2135499999999</v>
      </c>
      <c r="S35" s="120" t="s">
        <v>204</v>
      </c>
      <c r="T35" s="120" t="s">
        <v>288</v>
      </c>
      <c r="U35" s="120" t="s">
        <v>746</v>
      </c>
      <c r="V35" s="120" t="s">
        <v>313</v>
      </c>
      <c r="W35" s="120" t="s">
        <v>927</v>
      </c>
      <c r="X35" s="120" t="s">
        <v>2310</v>
      </c>
      <c r="Y35" s="120" t="s">
        <v>338</v>
      </c>
      <c r="Z35" s="124">
        <v>45617</v>
      </c>
      <c r="AA35" s="124">
        <v>45979</v>
      </c>
      <c r="AB35" s="120" t="s">
        <v>897</v>
      </c>
      <c r="AC35" s="120" t="s">
        <v>899</v>
      </c>
      <c r="AD35" s="120" t="s">
        <v>911</v>
      </c>
      <c r="AE35" s="120" t="s">
        <v>913</v>
      </c>
      <c r="AF35" s="120" t="s">
        <v>897</v>
      </c>
      <c r="AG35" s="120" t="s">
        <v>897</v>
      </c>
      <c r="AH35" s="123"/>
      <c r="AI35" s="122">
        <v>11863.744000000001</v>
      </c>
      <c r="AJ35" s="122"/>
      <c r="AK35" s="120"/>
      <c r="AL35" s="123"/>
      <c r="AM35" s="120" t="s">
        <v>2311</v>
      </c>
      <c r="AN35" s="123">
        <v>-0.13930300000000001</v>
      </c>
      <c r="AO35" s="123">
        <v>-4.5000000000000003E-5</v>
      </c>
    </row>
    <row r="36" spans="1:41" ht="15" customHeight="1">
      <c r="A36" s="121">
        <v>279</v>
      </c>
      <c r="B36" s="121">
        <v>279</v>
      </c>
      <c r="C36" s="120" t="s">
        <v>1016</v>
      </c>
      <c r="D36" s="121">
        <v>31010410</v>
      </c>
      <c r="E36" s="120" t="s">
        <v>1222</v>
      </c>
      <c r="F36" s="122">
        <v>1</v>
      </c>
      <c r="G36" s="122">
        <v>27200000</v>
      </c>
      <c r="H36" s="122">
        <v>34916.909650000001</v>
      </c>
      <c r="I36" s="123">
        <v>1.5246789999999999</v>
      </c>
      <c r="J36" s="123">
        <v>5.0000000000000001E-4</v>
      </c>
      <c r="K36" s="121">
        <v>310104100</v>
      </c>
      <c r="L36" s="120" t="s">
        <v>1222</v>
      </c>
      <c r="M36" s="120" t="s">
        <v>1223</v>
      </c>
      <c r="N36" s="122">
        <v>-27200000</v>
      </c>
      <c r="O36" s="122">
        <v>-35159.485999999997</v>
      </c>
      <c r="P36" s="123">
        <v>-1.5352710000000001</v>
      </c>
      <c r="Q36" s="123">
        <v>-5.0299999999999997E-4</v>
      </c>
      <c r="R36" s="122">
        <v>-242.57634999999999</v>
      </c>
      <c r="S36" s="120" t="s">
        <v>204</v>
      </c>
      <c r="T36" s="120" t="s">
        <v>203</v>
      </c>
      <c r="U36" s="120" t="s">
        <v>743</v>
      </c>
      <c r="V36" s="120" t="s">
        <v>313</v>
      </c>
      <c r="W36" s="120" t="s">
        <v>927</v>
      </c>
      <c r="X36" s="120" t="s">
        <v>2299</v>
      </c>
      <c r="Y36" s="120" t="s">
        <v>338</v>
      </c>
      <c r="Z36" s="124">
        <v>45066</v>
      </c>
      <c r="AA36" s="124">
        <v>48731</v>
      </c>
      <c r="AB36" s="120" t="s">
        <v>897</v>
      </c>
      <c r="AC36" s="120" t="s">
        <v>899</v>
      </c>
      <c r="AD36" s="120" t="s">
        <v>911</v>
      </c>
      <c r="AE36" s="120" t="s">
        <v>913</v>
      </c>
      <c r="AF36" s="120" t="s">
        <v>897</v>
      </c>
      <c r="AG36" s="120" t="s">
        <v>897</v>
      </c>
      <c r="AH36" s="123"/>
      <c r="AI36" s="122">
        <v>1</v>
      </c>
      <c r="AJ36" s="122"/>
      <c r="AK36" s="120"/>
      <c r="AL36" s="123"/>
      <c r="AM36" s="120" t="s">
        <v>2307</v>
      </c>
      <c r="AN36" s="123">
        <v>-1.0592000000000001E-2</v>
      </c>
      <c r="AO36" s="123">
        <v>-3.0000000000000001E-6</v>
      </c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B75"/>
  <sheetViews>
    <sheetView rightToLeft="1" topLeftCell="AN1" workbookViewId="0">
      <selection activeCell="AP30" sqref="AP3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11.125" bestFit="1" customWidth="1"/>
    <col min="5" max="5" width="46.375" bestFit="1" customWidth="1"/>
    <col min="6" max="6" width="10" bestFit="1" customWidth="1"/>
    <col min="7" max="7" width="9.625" bestFit="1" customWidth="1"/>
    <col min="8" max="8" width="18.125" bestFit="1" customWidth="1"/>
    <col min="9" max="9" width="8.75" bestFit="1" customWidth="1"/>
    <col min="10" max="10" width="10.75" bestFit="1" customWidth="1"/>
    <col min="11" max="11" width="14.125" bestFit="1" customWidth="1"/>
    <col min="12" max="12" width="9.625" bestFit="1" customWidth="1"/>
    <col min="13" max="13" width="9.25" bestFit="1" customWidth="1"/>
    <col min="14" max="14" width="9.875" bestFit="1" customWidth="1"/>
    <col min="15" max="15" width="11.125" bestFit="1" customWidth="1"/>
    <col min="16" max="16" width="5.25" bestFit="1" customWidth="1"/>
    <col min="17" max="17" width="12.25" bestFit="1" customWidth="1"/>
    <col min="18" max="18" width="11.25" bestFit="1" customWidth="1"/>
    <col min="19" max="19" width="9.875" bestFit="1" customWidth="1"/>
    <col min="20" max="20" width="6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" bestFit="1" customWidth="1"/>
    <col min="30" max="30" width="10.75" bestFit="1" customWidth="1"/>
    <col min="31" max="31" width="7.375" bestFit="1" customWidth="1"/>
    <col min="32" max="32" width="9.875" bestFit="1" customWidth="1"/>
    <col min="33" max="33" width="7.875" bestFit="1" customWidth="1"/>
    <col min="34" max="34" width="7.625" bestFit="1" customWidth="1"/>
    <col min="35" max="35" width="16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4.5" bestFit="1" customWidth="1"/>
    <col min="44" max="44" width="9.125" bestFit="1" customWidth="1"/>
    <col min="45" max="45" width="8.625" bestFit="1" customWidth="1"/>
    <col min="46" max="47" width="10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4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128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25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4" ht="15" customHeight="1">
      <c r="A2" s="121">
        <v>279</v>
      </c>
      <c r="B2" s="121">
        <v>279</v>
      </c>
      <c r="C2" s="121"/>
      <c r="D2" s="120"/>
      <c r="E2" s="120"/>
      <c r="F2" s="121">
        <v>24554</v>
      </c>
      <c r="G2" s="120" t="s">
        <v>1013</v>
      </c>
      <c r="H2" s="120" t="s">
        <v>812</v>
      </c>
      <c r="I2" s="120" t="s">
        <v>203</v>
      </c>
      <c r="J2" s="120"/>
      <c r="K2" s="120" t="s">
        <v>484</v>
      </c>
      <c r="L2" s="120" t="s">
        <v>338</v>
      </c>
      <c r="M2" s="120" t="s">
        <v>337</v>
      </c>
      <c r="N2" s="121"/>
      <c r="O2" s="124">
        <v>40570</v>
      </c>
      <c r="P2" s="120" t="s">
        <v>1296</v>
      </c>
      <c r="Q2" s="120" t="s">
        <v>412</v>
      </c>
      <c r="R2" s="120" t="s">
        <v>407</v>
      </c>
      <c r="S2" s="120" t="s">
        <v>1222</v>
      </c>
      <c r="T2" s="122">
        <v>3.27</v>
      </c>
      <c r="U2" s="120" t="s">
        <v>2312</v>
      </c>
      <c r="V2" s="123">
        <v>5.5E-2</v>
      </c>
      <c r="W2" s="120"/>
      <c r="X2" s="120"/>
      <c r="Y2" s="123"/>
      <c r="Z2" s="123">
        <v>2.75E-2</v>
      </c>
      <c r="AA2" s="124">
        <v>47986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45657</v>
      </c>
      <c r="AO2" s="124"/>
      <c r="AP2" s="123"/>
      <c r="AQ2" s="122">
        <v>14122574.439999999</v>
      </c>
      <c r="AR2" s="122">
        <v>131.66999999999999</v>
      </c>
      <c r="AS2" s="122">
        <v>1</v>
      </c>
      <c r="AT2" s="122">
        <v>18595.193770000002</v>
      </c>
      <c r="AU2" s="122">
        <v>18595.193770000002</v>
      </c>
      <c r="AV2" s="122"/>
      <c r="AW2" s="122"/>
      <c r="AX2" s="120"/>
      <c r="AY2" s="120"/>
      <c r="AZ2" s="123">
        <v>8.8110999999999995E-2</v>
      </c>
      <c r="BA2" s="159">
        <v>2.6628963865878071E-4</v>
      </c>
      <c r="BB2" s="159"/>
    </row>
    <row r="3" spans="1:54" ht="15" customHeight="1">
      <c r="A3" s="121">
        <v>279</v>
      </c>
      <c r="B3" s="121">
        <v>279</v>
      </c>
      <c r="C3" s="121"/>
      <c r="D3" s="120"/>
      <c r="E3" s="120"/>
      <c r="F3" s="121">
        <v>8070146</v>
      </c>
      <c r="G3" s="120" t="s">
        <v>1013</v>
      </c>
      <c r="H3" s="120" t="s">
        <v>812</v>
      </c>
      <c r="I3" s="120" t="s">
        <v>203</v>
      </c>
      <c r="J3" s="120"/>
      <c r="K3" s="120" t="s">
        <v>484</v>
      </c>
      <c r="L3" s="120" t="s">
        <v>338</v>
      </c>
      <c r="M3" s="120" t="s">
        <v>337</v>
      </c>
      <c r="N3" s="121"/>
      <c r="O3" s="124">
        <v>38258</v>
      </c>
      <c r="P3" s="120" t="s">
        <v>1310</v>
      </c>
      <c r="Q3" s="120" t="s">
        <v>414</v>
      </c>
      <c r="R3" s="120" t="s">
        <v>407</v>
      </c>
      <c r="S3" s="120" t="s">
        <v>1222</v>
      </c>
      <c r="T3" s="122">
        <v>1.46</v>
      </c>
      <c r="U3" s="120" t="s">
        <v>2312</v>
      </c>
      <c r="V3" s="123">
        <v>5.1694999999999998E-2</v>
      </c>
      <c r="W3" s="120"/>
      <c r="X3" s="120"/>
      <c r="Y3" s="123"/>
      <c r="Z3" s="123">
        <v>2.2499999999999999E-2</v>
      </c>
      <c r="AA3" s="124">
        <v>46568</v>
      </c>
      <c r="AB3" s="120" t="s">
        <v>411</v>
      </c>
      <c r="AC3" s="120"/>
      <c r="AD3" s="122"/>
      <c r="AE3" s="120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45657</v>
      </c>
      <c r="AO3" s="120"/>
      <c r="AP3" s="123"/>
      <c r="AQ3" s="122">
        <v>1001568.41</v>
      </c>
      <c r="AR3" s="122">
        <v>147.04</v>
      </c>
      <c r="AS3" s="122">
        <v>1</v>
      </c>
      <c r="AT3" s="122">
        <v>1472.7061900000001</v>
      </c>
      <c r="AU3" s="122">
        <v>1472.7061900000001</v>
      </c>
      <c r="AV3" s="120"/>
      <c r="AW3" s="120"/>
      <c r="AX3" s="120"/>
      <c r="AY3" s="120"/>
      <c r="AZ3" s="123">
        <v>6.9779999999999998E-3</v>
      </c>
      <c r="BA3" s="159">
        <v>2.1089664567966996E-5</v>
      </c>
      <c r="BB3" s="159"/>
    </row>
    <row r="4" spans="1:54" ht="15" customHeight="1">
      <c r="A4" s="121">
        <v>279</v>
      </c>
      <c r="B4" s="121">
        <v>279</v>
      </c>
      <c r="C4" s="121"/>
      <c r="D4" s="120"/>
      <c r="E4" s="120"/>
      <c r="F4" s="121">
        <v>63883</v>
      </c>
      <c r="G4" s="120" t="s">
        <v>1013</v>
      </c>
      <c r="H4" s="120" t="s">
        <v>812</v>
      </c>
      <c r="I4" s="120" t="s">
        <v>203</v>
      </c>
      <c r="J4" s="120"/>
      <c r="K4" s="120" t="s">
        <v>446</v>
      </c>
      <c r="L4" s="120" t="s">
        <v>338</v>
      </c>
      <c r="M4" s="120" t="s">
        <v>337</v>
      </c>
      <c r="N4" s="121"/>
      <c r="O4" s="124">
        <v>42942</v>
      </c>
      <c r="P4" s="120" t="s">
        <v>1925</v>
      </c>
      <c r="Q4" s="120" t="s">
        <v>412</v>
      </c>
      <c r="R4" s="120" t="s">
        <v>407</v>
      </c>
      <c r="S4" s="120" t="s">
        <v>1222</v>
      </c>
      <c r="T4" s="122">
        <v>5.71</v>
      </c>
      <c r="U4" s="120" t="s">
        <v>2312</v>
      </c>
      <c r="V4" s="123">
        <v>3.4099999999999998E-2</v>
      </c>
      <c r="W4" s="120"/>
      <c r="X4" s="120"/>
      <c r="Y4" s="123"/>
      <c r="Z4" s="123">
        <v>2.9899999999999999E-2</v>
      </c>
      <c r="AA4" s="124">
        <v>50040</v>
      </c>
      <c r="AB4" s="120" t="s">
        <v>411</v>
      </c>
      <c r="AC4" s="120"/>
      <c r="AD4" s="122"/>
      <c r="AE4" s="120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45657</v>
      </c>
      <c r="AO4" s="120"/>
      <c r="AP4" s="123"/>
      <c r="AQ4" s="122">
        <v>54620801.969999999</v>
      </c>
      <c r="AR4" s="122">
        <v>118.96</v>
      </c>
      <c r="AS4" s="122">
        <v>1</v>
      </c>
      <c r="AT4" s="122">
        <v>64976.906020000002</v>
      </c>
      <c r="AU4" s="122">
        <v>64976.906020000002</v>
      </c>
      <c r="AV4" s="120"/>
      <c r="AW4" s="120"/>
      <c r="AX4" s="120"/>
      <c r="AY4" s="120"/>
      <c r="AZ4" s="123">
        <v>0.30788599999999999</v>
      </c>
      <c r="BA4" s="159">
        <v>9.3049188081847846E-4</v>
      </c>
      <c r="BB4" s="159"/>
    </row>
    <row r="5" spans="1:54" ht="15" customHeight="1">
      <c r="A5" s="121">
        <v>279</v>
      </c>
      <c r="B5" s="121">
        <v>279</v>
      </c>
      <c r="C5" s="121"/>
      <c r="D5" s="120"/>
      <c r="E5" s="120"/>
      <c r="F5" s="121">
        <v>8070153</v>
      </c>
      <c r="G5" s="120" t="s">
        <v>1013</v>
      </c>
      <c r="H5" s="120" t="s">
        <v>812</v>
      </c>
      <c r="I5" s="120" t="s">
        <v>203</v>
      </c>
      <c r="J5" s="120"/>
      <c r="K5" s="120" t="s">
        <v>484</v>
      </c>
      <c r="L5" s="120" t="s">
        <v>338</v>
      </c>
      <c r="M5" s="120" t="s">
        <v>337</v>
      </c>
      <c r="N5" s="121"/>
      <c r="O5" s="124">
        <v>38258</v>
      </c>
      <c r="P5" s="120" t="s">
        <v>1310</v>
      </c>
      <c r="Q5" s="120" t="s">
        <v>414</v>
      </c>
      <c r="R5" s="120" t="s">
        <v>407</v>
      </c>
      <c r="S5" s="120" t="s">
        <v>1222</v>
      </c>
      <c r="T5" s="122">
        <v>1.46</v>
      </c>
      <c r="U5" s="120" t="s">
        <v>2312</v>
      </c>
      <c r="V5" s="123">
        <v>5.1694999999999998E-2</v>
      </c>
      <c r="W5" s="120"/>
      <c r="X5" s="120"/>
      <c r="Y5" s="123"/>
      <c r="Z5" s="123">
        <v>2.2499999999999999E-2</v>
      </c>
      <c r="AA5" s="124">
        <v>46568</v>
      </c>
      <c r="AB5" s="120" t="s">
        <v>411</v>
      </c>
      <c r="AC5" s="120"/>
      <c r="AD5" s="122"/>
      <c r="AE5" s="120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45657</v>
      </c>
      <c r="AO5" s="120"/>
      <c r="AP5" s="123"/>
      <c r="AQ5" s="122">
        <v>882459.43</v>
      </c>
      <c r="AR5" s="122">
        <v>146.59</v>
      </c>
      <c r="AS5" s="122">
        <v>1</v>
      </c>
      <c r="AT5" s="122">
        <v>1293.59728</v>
      </c>
      <c r="AU5" s="122">
        <v>1293.59728</v>
      </c>
      <c r="AV5" s="120"/>
      <c r="AW5" s="120"/>
      <c r="AX5" s="120"/>
      <c r="AY5" s="120"/>
      <c r="AZ5" s="123">
        <v>6.1289999999999999E-3</v>
      </c>
      <c r="BA5" s="159">
        <v>1.8524762716746969E-5</v>
      </c>
      <c r="BB5" s="159"/>
    </row>
    <row r="6" spans="1:54" ht="15" customHeight="1">
      <c r="A6" s="121">
        <v>279</v>
      </c>
      <c r="B6" s="121">
        <v>279</v>
      </c>
      <c r="C6" s="121"/>
      <c r="D6" s="120"/>
      <c r="E6" s="120"/>
      <c r="F6" s="121">
        <v>63289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43067</v>
      </c>
      <c r="P6" s="120" t="s">
        <v>1925</v>
      </c>
      <c r="Q6" s="120" t="s">
        <v>412</v>
      </c>
      <c r="R6" s="120" t="s">
        <v>407</v>
      </c>
      <c r="S6" s="120" t="s">
        <v>1222</v>
      </c>
      <c r="T6" s="122">
        <v>5.67</v>
      </c>
      <c r="U6" s="120" t="s">
        <v>2312</v>
      </c>
      <c r="V6" s="123">
        <v>3.3099999999999997E-2</v>
      </c>
      <c r="W6" s="120"/>
      <c r="X6" s="120"/>
      <c r="Y6" s="123"/>
      <c r="Z6" s="123">
        <v>3.3500000000000002E-2</v>
      </c>
      <c r="AA6" s="124">
        <v>50040</v>
      </c>
      <c r="AB6" s="120" t="s">
        <v>411</v>
      </c>
      <c r="AC6" s="120"/>
      <c r="AD6" s="122"/>
      <c r="AE6" s="120"/>
      <c r="AF6" s="124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45657</v>
      </c>
      <c r="AO6" s="120"/>
      <c r="AP6" s="123"/>
      <c r="AQ6" s="122">
        <v>2238062.77</v>
      </c>
      <c r="AR6" s="122">
        <v>115.92</v>
      </c>
      <c r="AS6" s="122">
        <v>1</v>
      </c>
      <c r="AT6" s="122">
        <v>2594.3623600000001</v>
      </c>
      <c r="AU6" s="122">
        <v>2594.3623600000001</v>
      </c>
      <c r="AV6" s="120"/>
      <c r="AW6" s="120"/>
      <c r="AX6" s="120"/>
      <c r="AY6" s="120"/>
      <c r="AZ6" s="123">
        <v>1.2293E-2</v>
      </c>
      <c r="BA6" s="159">
        <v>3.7152170821091775E-5</v>
      </c>
      <c r="BB6" s="159"/>
    </row>
    <row r="7" spans="1:54" ht="15" customHeight="1">
      <c r="A7" s="121">
        <v>279</v>
      </c>
      <c r="B7" s="121">
        <v>279</v>
      </c>
      <c r="C7" s="121"/>
      <c r="D7" s="120"/>
      <c r="E7" s="120"/>
      <c r="F7" s="121">
        <v>8070161</v>
      </c>
      <c r="G7" s="120" t="s">
        <v>1013</v>
      </c>
      <c r="H7" s="120" t="s">
        <v>812</v>
      </c>
      <c r="I7" s="120" t="s">
        <v>203</v>
      </c>
      <c r="J7" s="120"/>
      <c r="K7" s="120" t="s">
        <v>484</v>
      </c>
      <c r="L7" s="120" t="s">
        <v>338</v>
      </c>
      <c r="M7" s="120" t="s">
        <v>337</v>
      </c>
      <c r="N7" s="121"/>
      <c r="O7" s="124">
        <v>38258</v>
      </c>
      <c r="P7" s="120" t="s">
        <v>1310</v>
      </c>
      <c r="Q7" s="120" t="s">
        <v>414</v>
      </c>
      <c r="R7" s="120" t="s">
        <v>407</v>
      </c>
      <c r="S7" s="120" t="s">
        <v>1222</v>
      </c>
      <c r="T7" s="122">
        <v>1.46</v>
      </c>
      <c r="U7" s="120" t="s">
        <v>2312</v>
      </c>
      <c r="V7" s="123">
        <v>5.1694999999999998E-2</v>
      </c>
      <c r="W7" s="120"/>
      <c r="X7" s="120"/>
      <c r="Y7" s="123"/>
      <c r="Z7" s="123">
        <v>2.2499999999999999E-2</v>
      </c>
      <c r="AA7" s="124">
        <v>46568</v>
      </c>
      <c r="AB7" s="120" t="s">
        <v>411</v>
      </c>
      <c r="AC7" s="120"/>
      <c r="AD7" s="122"/>
      <c r="AE7" s="120"/>
      <c r="AF7" s="124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45657</v>
      </c>
      <c r="AO7" s="120"/>
      <c r="AP7" s="123"/>
      <c r="AQ7" s="122">
        <v>914891.69</v>
      </c>
      <c r="AR7" s="122">
        <v>147.32</v>
      </c>
      <c r="AS7" s="122">
        <v>1</v>
      </c>
      <c r="AT7" s="122">
        <v>1347.81844</v>
      </c>
      <c r="AU7" s="122">
        <v>1347.81844</v>
      </c>
      <c r="AV7" s="120"/>
      <c r="AW7" s="120"/>
      <c r="AX7" s="120"/>
      <c r="AY7" s="120"/>
      <c r="AZ7" s="123">
        <v>6.3860000000000002E-3</v>
      </c>
      <c r="BA7" s="159">
        <v>1.9301228575755868E-5</v>
      </c>
      <c r="BB7" s="159"/>
    </row>
    <row r="8" spans="1:54" ht="15" customHeight="1">
      <c r="A8" s="121">
        <v>279</v>
      </c>
      <c r="B8" s="121">
        <v>279</v>
      </c>
      <c r="C8" s="121"/>
      <c r="D8" s="120"/>
      <c r="E8" s="120"/>
      <c r="F8" s="121">
        <v>6189</v>
      </c>
      <c r="G8" s="120" t="s">
        <v>1013</v>
      </c>
      <c r="H8" s="120" t="s">
        <v>812</v>
      </c>
      <c r="I8" s="120" t="s">
        <v>203</v>
      </c>
      <c r="J8" s="120"/>
      <c r="K8" s="120" t="s">
        <v>484</v>
      </c>
      <c r="L8" s="120" t="s">
        <v>338</v>
      </c>
      <c r="M8" s="120" t="s">
        <v>337</v>
      </c>
      <c r="N8" s="121"/>
      <c r="O8" s="124">
        <v>39261</v>
      </c>
      <c r="P8" s="120" t="s">
        <v>1342</v>
      </c>
      <c r="Q8" s="120" t="s">
        <v>414</v>
      </c>
      <c r="R8" s="120" t="s">
        <v>407</v>
      </c>
      <c r="S8" s="120" t="s">
        <v>1222</v>
      </c>
      <c r="T8" s="122">
        <v>1.47</v>
      </c>
      <c r="U8" s="120" t="s">
        <v>2312</v>
      </c>
      <c r="V8" s="123">
        <v>4.7039999999999998E-2</v>
      </c>
      <c r="W8" s="120"/>
      <c r="X8" s="120"/>
      <c r="Y8" s="123"/>
      <c r="Z8" s="123">
        <v>3.39E-2</v>
      </c>
      <c r="AA8" s="124">
        <v>46568</v>
      </c>
      <c r="AB8" s="120" t="s">
        <v>411</v>
      </c>
      <c r="AC8" s="120"/>
      <c r="AD8" s="122"/>
      <c r="AE8" s="120"/>
      <c r="AF8" s="124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45657</v>
      </c>
      <c r="AO8" s="120"/>
      <c r="AP8" s="123"/>
      <c r="AQ8" s="122">
        <v>2382740.85</v>
      </c>
      <c r="AR8" s="122">
        <v>141.53</v>
      </c>
      <c r="AS8" s="122">
        <v>1</v>
      </c>
      <c r="AT8" s="122">
        <v>3372.29313</v>
      </c>
      <c r="AU8" s="122">
        <v>3372.29313</v>
      </c>
      <c r="AV8" s="120"/>
      <c r="AW8" s="120"/>
      <c r="AX8" s="120"/>
      <c r="AY8" s="120"/>
      <c r="AZ8" s="123">
        <v>1.5979E-2</v>
      </c>
      <c r="BA8" s="159">
        <v>4.8292409863884339E-5</v>
      </c>
      <c r="BB8" s="159"/>
    </row>
    <row r="9" spans="1:54" ht="15" customHeight="1">
      <c r="A9" s="121">
        <v>279</v>
      </c>
      <c r="B9" s="121">
        <v>279</v>
      </c>
      <c r="C9" s="121"/>
      <c r="D9" s="120"/>
      <c r="E9" s="120"/>
      <c r="F9" s="121">
        <v>8070179</v>
      </c>
      <c r="G9" s="120" t="s">
        <v>1013</v>
      </c>
      <c r="H9" s="120" t="s">
        <v>812</v>
      </c>
      <c r="I9" s="120" t="s">
        <v>203</v>
      </c>
      <c r="J9" s="120"/>
      <c r="K9" s="120" t="s">
        <v>484</v>
      </c>
      <c r="L9" s="120" t="s">
        <v>338</v>
      </c>
      <c r="M9" s="120" t="s">
        <v>337</v>
      </c>
      <c r="N9" s="121"/>
      <c r="O9" s="124">
        <v>38258</v>
      </c>
      <c r="P9" s="120" t="s">
        <v>1310</v>
      </c>
      <c r="Q9" s="120" t="s">
        <v>414</v>
      </c>
      <c r="R9" s="120" t="s">
        <v>407</v>
      </c>
      <c r="S9" s="120" t="s">
        <v>1222</v>
      </c>
      <c r="T9" s="122">
        <v>1.46</v>
      </c>
      <c r="U9" s="120" t="s">
        <v>2312</v>
      </c>
      <c r="V9" s="123">
        <v>5.1694999999999998E-2</v>
      </c>
      <c r="W9" s="120"/>
      <c r="X9" s="120"/>
      <c r="Y9" s="123"/>
      <c r="Z9" s="123">
        <v>2.2499999999999999E-2</v>
      </c>
      <c r="AA9" s="124">
        <v>46568</v>
      </c>
      <c r="AB9" s="120" t="s">
        <v>411</v>
      </c>
      <c r="AC9" s="120"/>
      <c r="AD9" s="122"/>
      <c r="AE9" s="120"/>
      <c r="AF9" s="124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45657</v>
      </c>
      <c r="AO9" s="120"/>
      <c r="AP9" s="123"/>
      <c r="AQ9" s="122">
        <v>648988.31000000006</v>
      </c>
      <c r="AR9" s="122">
        <v>148.93</v>
      </c>
      <c r="AS9" s="122">
        <v>1</v>
      </c>
      <c r="AT9" s="122">
        <v>966.53828999999996</v>
      </c>
      <c r="AU9" s="122">
        <v>966.53828999999996</v>
      </c>
      <c r="AV9" s="120"/>
      <c r="AW9" s="120"/>
      <c r="AX9" s="120"/>
      <c r="AY9" s="120"/>
      <c r="AZ9" s="123">
        <v>4.5789999999999997E-3</v>
      </c>
      <c r="BA9" s="159">
        <v>1.3841164291022915E-5</v>
      </c>
      <c r="BB9" s="159"/>
    </row>
    <row r="10" spans="1:54" ht="15" customHeight="1">
      <c r="A10" s="121">
        <v>279</v>
      </c>
      <c r="B10" s="121">
        <v>279</v>
      </c>
      <c r="C10" s="121"/>
      <c r="D10" s="120"/>
      <c r="E10" s="120"/>
      <c r="F10" s="121">
        <v>54130</v>
      </c>
      <c r="G10" s="120" t="s">
        <v>1013</v>
      </c>
      <c r="H10" s="120" t="s">
        <v>812</v>
      </c>
      <c r="I10" s="120" t="s">
        <v>203</v>
      </c>
      <c r="J10" s="120"/>
      <c r="K10" s="120" t="s">
        <v>484</v>
      </c>
      <c r="L10" s="120" t="s">
        <v>338</v>
      </c>
      <c r="M10" s="120" t="s">
        <v>337</v>
      </c>
      <c r="N10" s="121"/>
      <c r="O10" s="124">
        <v>42054</v>
      </c>
      <c r="P10" s="120" t="s">
        <v>1296</v>
      </c>
      <c r="Q10" s="120" t="s">
        <v>412</v>
      </c>
      <c r="R10" s="120" t="s">
        <v>407</v>
      </c>
      <c r="S10" s="120" t="s">
        <v>1222</v>
      </c>
      <c r="T10" s="122">
        <v>3.27</v>
      </c>
      <c r="U10" s="120" t="s">
        <v>2312</v>
      </c>
      <c r="V10" s="123">
        <v>5.5E-2</v>
      </c>
      <c r="W10" s="120"/>
      <c r="X10" s="120"/>
      <c r="Y10" s="123"/>
      <c r="Z10" s="123">
        <v>2.7699999999999999E-2</v>
      </c>
      <c r="AA10" s="124">
        <v>47986</v>
      </c>
      <c r="AB10" s="120" t="s">
        <v>411</v>
      </c>
      <c r="AC10" s="120"/>
      <c r="AD10" s="122"/>
      <c r="AE10" s="120"/>
      <c r="AF10" s="124"/>
      <c r="AG10" s="120"/>
      <c r="AH10" s="120"/>
      <c r="AI10" s="120"/>
      <c r="AJ10" s="120" t="s">
        <v>337</v>
      </c>
      <c r="AK10" s="120" t="s">
        <v>887</v>
      </c>
      <c r="AL10" s="120"/>
      <c r="AM10" s="120" t="s">
        <v>890</v>
      </c>
      <c r="AN10" s="124">
        <v>45657</v>
      </c>
      <c r="AO10" s="120"/>
      <c r="AP10" s="123"/>
      <c r="AQ10" s="122">
        <v>2281723.19</v>
      </c>
      <c r="AR10" s="122">
        <v>125.83</v>
      </c>
      <c r="AS10" s="122">
        <v>1</v>
      </c>
      <c r="AT10" s="122">
        <v>2871.09229</v>
      </c>
      <c r="AU10" s="122">
        <v>2871.09229</v>
      </c>
      <c r="AV10" s="120"/>
      <c r="AW10" s="120"/>
      <c r="AX10" s="120"/>
      <c r="AY10" s="120"/>
      <c r="AZ10" s="123">
        <v>1.3604E-2</v>
      </c>
      <c r="BA10" s="159">
        <v>4.1115039612739198E-5</v>
      </c>
      <c r="BB10" s="159"/>
    </row>
    <row r="11" spans="1:54" ht="15" customHeight="1">
      <c r="A11" s="121">
        <v>279</v>
      </c>
      <c r="B11" s="121">
        <v>279</v>
      </c>
      <c r="C11" s="121"/>
      <c r="D11" s="120"/>
      <c r="E11" s="120"/>
      <c r="F11" s="121">
        <v>8070187</v>
      </c>
      <c r="G11" s="120" t="s">
        <v>1013</v>
      </c>
      <c r="H11" s="120" t="s">
        <v>812</v>
      </c>
      <c r="I11" s="120" t="s">
        <v>203</v>
      </c>
      <c r="J11" s="120"/>
      <c r="K11" s="120" t="s">
        <v>484</v>
      </c>
      <c r="L11" s="120" t="s">
        <v>338</v>
      </c>
      <c r="M11" s="120" t="s">
        <v>337</v>
      </c>
      <c r="N11" s="121"/>
      <c r="O11" s="124">
        <v>38258</v>
      </c>
      <c r="P11" s="120" t="s">
        <v>1310</v>
      </c>
      <c r="Q11" s="120" t="s">
        <v>414</v>
      </c>
      <c r="R11" s="120" t="s">
        <v>407</v>
      </c>
      <c r="S11" s="120" t="s">
        <v>1222</v>
      </c>
      <c r="T11" s="122">
        <v>1.46</v>
      </c>
      <c r="U11" s="120" t="s">
        <v>2312</v>
      </c>
      <c r="V11" s="123">
        <v>5.1694999999999998E-2</v>
      </c>
      <c r="W11" s="120"/>
      <c r="X11" s="120"/>
      <c r="Y11" s="123"/>
      <c r="Z11" s="123">
        <v>2.2499999999999999E-2</v>
      </c>
      <c r="AA11" s="124">
        <v>46568</v>
      </c>
      <c r="AB11" s="120" t="s">
        <v>411</v>
      </c>
      <c r="AC11" s="120"/>
      <c r="AD11" s="122"/>
      <c r="AE11" s="120"/>
      <c r="AF11" s="124"/>
      <c r="AG11" s="120"/>
      <c r="AH11" s="120"/>
      <c r="AI11" s="120"/>
      <c r="AJ11" s="120" t="s">
        <v>337</v>
      </c>
      <c r="AK11" s="120" t="s">
        <v>887</v>
      </c>
      <c r="AL11" s="120"/>
      <c r="AM11" s="120" t="s">
        <v>890</v>
      </c>
      <c r="AN11" s="124">
        <v>45657</v>
      </c>
      <c r="AO11" s="120"/>
      <c r="AP11" s="123"/>
      <c r="AQ11" s="122">
        <v>391121.76</v>
      </c>
      <c r="AR11" s="122">
        <v>149.97999999999999</v>
      </c>
      <c r="AS11" s="122">
        <v>1</v>
      </c>
      <c r="AT11" s="122">
        <v>586.60442</v>
      </c>
      <c r="AU11" s="122">
        <v>586.60442</v>
      </c>
      <c r="AV11" s="120"/>
      <c r="AW11" s="120"/>
      <c r="AX11" s="120"/>
      <c r="AY11" s="120"/>
      <c r="AZ11" s="123">
        <v>2.7789999999999998E-3</v>
      </c>
      <c r="BA11" s="159">
        <v>8.4003792038701418E-6</v>
      </c>
      <c r="BB11" s="159"/>
    </row>
    <row r="12" spans="1:54" ht="15" customHeight="1">
      <c r="A12" s="121">
        <v>279</v>
      </c>
      <c r="B12" s="121">
        <v>279</v>
      </c>
      <c r="C12" s="121"/>
      <c r="D12" s="120"/>
      <c r="E12" s="120"/>
      <c r="F12" s="121">
        <v>54122</v>
      </c>
      <c r="G12" s="120" t="s">
        <v>1013</v>
      </c>
      <c r="H12" s="120" t="s">
        <v>812</v>
      </c>
      <c r="I12" s="120" t="s">
        <v>203</v>
      </c>
      <c r="J12" s="120"/>
      <c r="K12" s="120" t="s">
        <v>484</v>
      </c>
      <c r="L12" s="120" t="s">
        <v>338</v>
      </c>
      <c r="M12" s="120" t="s">
        <v>337</v>
      </c>
      <c r="N12" s="121"/>
      <c r="O12" s="124">
        <v>42033</v>
      </c>
      <c r="P12" s="120" t="s">
        <v>1296</v>
      </c>
      <c r="Q12" s="120" t="s">
        <v>412</v>
      </c>
      <c r="R12" s="120" t="s">
        <v>407</v>
      </c>
      <c r="S12" s="120" t="s">
        <v>1222</v>
      </c>
      <c r="T12" s="122">
        <v>3.27</v>
      </c>
      <c r="U12" s="120" t="s">
        <v>2312</v>
      </c>
      <c r="V12" s="123">
        <v>5.5E-2</v>
      </c>
      <c r="W12" s="120"/>
      <c r="X12" s="120"/>
      <c r="Y12" s="123"/>
      <c r="Z12" s="123">
        <v>2.7699999999999999E-2</v>
      </c>
      <c r="AA12" s="124">
        <v>47986</v>
      </c>
      <c r="AB12" s="120" t="s">
        <v>411</v>
      </c>
      <c r="AC12" s="120"/>
      <c r="AD12" s="122"/>
      <c r="AE12" s="120"/>
      <c r="AF12" s="124"/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45657</v>
      </c>
      <c r="AO12" s="120"/>
      <c r="AP12" s="123"/>
      <c r="AQ12" s="122">
        <v>1168071.06</v>
      </c>
      <c r="AR12" s="122">
        <v>124.7</v>
      </c>
      <c r="AS12" s="122">
        <v>1</v>
      </c>
      <c r="AT12" s="122">
        <v>1456.5846100000001</v>
      </c>
      <c r="AU12" s="122">
        <v>1456.5846100000001</v>
      </c>
      <c r="AV12" s="120"/>
      <c r="AW12" s="120"/>
      <c r="AX12" s="120"/>
      <c r="AY12" s="120"/>
      <c r="AZ12" s="123">
        <v>6.901E-3</v>
      </c>
      <c r="BA12" s="159">
        <v>2.085879793834711E-5</v>
      </c>
      <c r="BB12" s="159"/>
    </row>
    <row r="13" spans="1:54" ht="15" customHeight="1">
      <c r="A13" s="121">
        <v>279</v>
      </c>
      <c r="B13" s="121">
        <v>279</v>
      </c>
      <c r="C13" s="121"/>
      <c r="D13" s="120"/>
      <c r="E13" s="120"/>
      <c r="F13" s="121">
        <v>8070195</v>
      </c>
      <c r="G13" s="120" t="s">
        <v>1013</v>
      </c>
      <c r="H13" s="120" t="s">
        <v>812</v>
      </c>
      <c r="I13" s="120" t="s">
        <v>203</v>
      </c>
      <c r="J13" s="120"/>
      <c r="K13" s="120" t="s">
        <v>484</v>
      </c>
      <c r="L13" s="120" t="s">
        <v>338</v>
      </c>
      <c r="M13" s="120" t="s">
        <v>337</v>
      </c>
      <c r="N13" s="121"/>
      <c r="O13" s="124">
        <v>38258</v>
      </c>
      <c r="P13" s="120" t="s">
        <v>1310</v>
      </c>
      <c r="Q13" s="120" t="s">
        <v>414</v>
      </c>
      <c r="R13" s="120" t="s">
        <v>407</v>
      </c>
      <c r="S13" s="120" t="s">
        <v>1222</v>
      </c>
      <c r="T13" s="122">
        <v>1.46</v>
      </c>
      <c r="U13" s="120" t="s">
        <v>2312</v>
      </c>
      <c r="V13" s="123">
        <v>5.1694999999999998E-2</v>
      </c>
      <c r="W13" s="120"/>
      <c r="X13" s="120"/>
      <c r="Y13" s="123"/>
      <c r="Z13" s="123">
        <v>2.2499999999999999E-2</v>
      </c>
      <c r="AA13" s="124">
        <v>46568</v>
      </c>
      <c r="AB13" s="120" t="s">
        <v>411</v>
      </c>
      <c r="AC13" s="120"/>
      <c r="AD13" s="122"/>
      <c r="AE13" s="120"/>
      <c r="AF13" s="124"/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45657</v>
      </c>
      <c r="AO13" s="120"/>
      <c r="AP13" s="123"/>
      <c r="AQ13" s="122">
        <v>393291.46</v>
      </c>
      <c r="AR13" s="122">
        <v>150.43</v>
      </c>
      <c r="AS13" s="122">
        <v>1</v>
      </c>
      <c r="AT13" s="122">
        <v>591.62833999999998</v>
      </c>
      <c r="AU13" s="122">
        <v>591.62833999999998</v>
      </c>
      <c r="AV13" s="120"/>
      <c r="AW13" s="120"/>
      <c r="AX13" s="120"/>
      <c r="AY13" s="120"/>
      <c r="AZ13" s="123">
        <v>2.8029999999999999E-3</v>
      </c>
      <c r="BA13" s="159">
        <v>8.4723234846341831E-6</v>
      </c>
      <c r="BB13" s="159"/>
    </row>
    <row r="14" spans="1:54" ht="15" customHeight="1">
      <c r="A14" s="121">
        <v>279</v>
      </c>
      <c r="B14" s="121">
        <v>279</v>
      </c>
      <c r="C14" s="121"/>
      <c r="D14" s="120"/>
      <c r="E14" s="120"/>
      <c r="F14" s="121">
        <v>54114</v>
      </c>
      <c r="G14" s="120" t="s">
        <v>1013</v>
      </c>
      <c r="H14" s="120" t="s">
        <v>812</v>
      </c>
      <c r="I14" s="120" t="s">
        <v>203</v>
      </c>
      <c r="J14" s="120"/>
      <c r="K14" s="120" t="s">
        <v>484</v>
      </c>
      <c r="L14" s="120" t="s">
        <v>338</v>
      </c>
      <c r="M14" s="120" t="s">
        <v>337</v>
      </c>
      <c r="N14" s="121"/>
      <c r="O14" s="124">
        <v>41911</v>
      </c>
      <c r="P14" s="120" t="s">
        <v>1296</v>
      </c>
      <c r="Q14" s="120" t="s">
        <v>412</v>
      </c>
      <c r="R14" s="120" t="s">
        <v>407</v>
      </c>
      <c r="S14" s="120" t="s">
        <v>1222</v>
      </c>
      <c r="T14" s="122">
        <v>3.27</v>
      </c>
      <c r="U14" s="120" t="s">
        <v>2312</v>
      </c>
      <c r="V14" s="123">
        <v>5.5E-2</v>
      </c>
      <c r="W14" s="120"/>
      <c r="X14" s="120"/>
      <c r="Y14" s="123"/>
      <c r="Z14" s="123">
        <v>2.7699999999999999E-2</v>
      </c>
      <c r="AA14" s="124">
        <v>47986</v>
      </c>
      <c r="AB14" s="120" t="s">
        <v>411</v>
      </c>
      <c r="AC14" s="120"/>
      <c r="AD14" s="122"/>
      <c r="AE14" s="120"/>
      <c r="AF14" s="124"/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45657</v>
      </c>
      <c r="AO14" s="120"/>
      <c r="AP14" s="123"/>
      <c r="AQ14" s="122">
        <v>175477.74</v>
      </c>
      <c r="AR14" s="122">
        <v>124.46</v>
      </c>
      <c r="AS14" s="122">
        <v>1</v>
      </c>
      <c r="AT14" s="122">
        <v>218.39959999999999</v>
      </c>
      <c r="AU14" s="122">
        <v>218.39959999999999</v>
      </c>
      <c r="AV14" s="120"/>
      <c r="AW14" s="120"/>
      <c r="AX14" s="120"/>
      <c r="AY14" s="120"/>
      <c r="AZ14" s="123">
        <v>1.034E-3</v>
      </c>
      <c r="BA14" s="159">
        <v>3.1275581898505936E-6</v>
      </c>
      <c r="BB14" s="159"/>
    </row>
    <row r="15" spans="1:54" ht="15" customHeight="1">
      <c r="A15" s="121">
        <v>279</v>
      </c>
      <c r="B15" s="121">
        <v>279</v>
      </c>
      <c r="C15" s="121"/>
      <c r="D15" s="120"/>
      <c r="E15" s="120"/>
      <c r="F15" s="121">
        <v>54106</v>
      </c>
      <c r="G15" s="120" t="s">
        <v>1013</v>
      </c>
      <c r="H15" s="120" t="s">
        <v>812</v>
      </c>
      <c r="I15" s="120" t="s">
        <v>203</v>
      </c>
      <c r="J15" s="120"/>
      <c r="K15" s="120" t="s">
        <v>484</v>
      </c>
      <c r="L15" s="120" t="s">
        <v>338</v>
      </c>
      <c r="M15" s="120" t="s">
        <v>337</v>
      </c>
      <c r="N15" s="121"/>
      <c r="O15" s="124">
        <v>41836</v>
      </c>
      <c r="P15" s="120" t="s">
        <v>1296</v>
      </c>
      <c r="Q15" s="120" t="s">
        <v>412</v>
      </c>
      <c r="R15" s="120" t="s">
        <v>407</v>
      </c>
      <c r="S15" s="120" t="s">
        <v>1222</v>
      </c>
      <c r="T15" s="122">
        <v>3.27</v>
      </c>
      <c r="U15" s="120" t="s">
        <v>2312</v>
      </c>
      <c r="V15" s="123">
        <v>5.5E-2</v>
      </c>
      <c r="W15" s="120"/>
      <c r="X15" s="120"/>
      <c r="Y15" s="123"/>
      <c r="Z15" s="123">
        <v>2.7699999999999999E-2</v>
      </c>
      <c r="AA15" s="124">
        <v>47986</v>
      </c>
      <c r="AB15" s="120" t="s">
        <v>411</v>
      </c>
      <c r="AC15" s="120"/>
      <c r="AD15" s="122"/>
      <c r="AE15" s="120"/>
      <c r="AF15" s="124"/>
      <c r="AG15" s="120"/>
      <c r="AH15" s="120"/>
      <c r="AI15" s="120"/>
      <c r="AJ15" s="120" t="s">
        <v>337</v>
      </c>
      <c r="AK15" s="120" t="s">
        <v>887</v>
      </c>
      <c r="AL15" s="120"/>
      <c r="AM15" s="120" t="s">
        <v>890</v>
      </c>
      <c r="AN15" s="124">
        <v>45657</v>
      </c>
      <c r="AO15" s="120"/>
      <c r="AP15" s="123"/>
      <c r="AQ15" s="122">
        <v>447081.35</v>
      </c>
      <c r="AR15" s="122">
        <v>124.46</v>
      </c>
      <c r="AS15" s="122">
        <v>1</v>
      </c>
      <c r="AT15" s="122">
        <v>556.43745000000001</v>
      </c>
      <c r="AU15" s="122">
        <v>556.43745000000001</v>
      </c>
      <c r="AV15" s="120"/>
      <c r="AW15" s="120"/>
      <c r="AX15" s="120"/>
      <c r="AY15" s="120"/>
      <c r="AZ15" s="123">
        <v>2.6359999999999999E-3</v>
      </c>
      <c r="BA15" s="159">
        <v>7.9683777071344465E-6</v>
      </c>
      <c r="BB15" s="159"/>
    </row>
    <row r="16" spans="1:54" ht="15" customHeight="1">
      <c r="A16" s="121">
        <v>279</v>
      </c>
      <c r="B16" s="121">
        <v>279</v>
      </c>
      <c r="C16" s="121"/>
      <c r="D16" s="120"/>
      <c r="E16" s="120"/>
      <c r="F16" s="121">
        <v>54098</v>
      </c>
      <c r="G16" s="120" t="s">
        <v>1013</v>
      </c>
      <c r="H16" s="120" t="s">
        <v>812</v>
      </c>
      <c r="I16" s="120" t="s">
        <v>203</v>
      </c>
      <c r="J16" s="120"/>
      <c r="K16" s="120" t="s">
        <v>484</v>
      </c>
      <c r="L16" s="120" t="s">
        <v>338</v>
      </c>
      <c r="M16" s="120" t="s">
        <v>337</v>
      </c>
      <c r="N16" s="121"/>
      <c r="O16" s="124">
        <v>41815</v>
      </c>
      <c r="P16" s="120" t="s">
        <v>1296</v>
      </c>
      <c r="Q16" s="120" t="s">
        <v>412</v>
      </c>
      <c r="R16" s="120" t="s">
        <v>407</v>
      </c>
      <c r="S16" s="120" t="s">
        <v>1222</v>
      </c>
      <c r="T16" s="122">
        <v>3.27</v>
      </c>
      <c r="U16" s="120" t="s">
        <v>2312</v>
      </c>
      <c r="V16" s="123">
        <v>5.5E-2</v>
      </c>
      <c r="W16" s="120"/>
      <c r="X16" s="120"/>
      <c r="Y16" s="123"/>
      <c r="Z16" s="123">
        <v>2.7699999999999999E-2</v>
      </c>
      <c r="AA16" s="124">
        <v>47986</v>
      </c>
      <c r="AB16" s="120" t="s">
        <v>411</v>
      </c>
      <c r="AC16" s="120"/>
      <c r="AD16" s="122"/>
      <c r="AE16" s="120"/>
      <c r="AF16" s="124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45657</v>
      </c>
      <c r="AO16" s="120"/>
      <c r="AP16" s="123"/>
      <c r="AQ16" s="122">
        <v>150384.42000000001</v>
      </c>
      <c r="AR16" s="122">
        <v>124.83</v>
      </c>
      <c r="AS16" s="122">
        <v>1</v>
      </c>
      <c r="AT16" s="122">
        <v>187.72487000000001</v>
      </c>
      <c r="AU16" s="122">
        <v>187.72487000000001</v>
      </c>
      <c r="AV16" s="120"/>
      <c r="AW16" s="120"/>
      <c r="AX16" s="120"/>
      <c r="AY16" s="120"/>
      <c r="AZ16" s="123">
        <v>8.8900000000000003E-4</v>
      </c>
      <c r="BA16" s="159">
        <v>2.688285393412525E-6</v>
      </c>
      <c r="BB16" s="159"/>
    </row>
    <row r="17" spans="1:54" ht="15" customHeight="1">
      <c r="A17" s="121">
        <v>279</v>
      </c>
      <c r="B17" s="121">
        <v>279</v>
      </c>
      <c r="C17" s="121"/>
      <c r="D17" s="120"/>
      <c r="E17" s="120"/>
      <c r="F17" s="121">
        <v>54080</v>
      </c>
      <c r="G17" s="120" t="s">
        <v>1013</v>
      </c>
      <c r="H17" s="120" t="s">
        <v>812</v>
      </c>
      <c r="I17" s="120" t="s">
        <v>203</v>
      </c>
      <c r="J17" s="120"/>
      <c r="K17" s="120" t="s">
        <v>484</v>
      </c>
      <c r="L17" s="120" t="s">
        <v>338</v>
      </c>
      <c r="M17" s="120" t="s">
        <v>337</v>
      </c>
      <c r="N17" s="121"/>
      <c r="O17" s="124">
        <v>41787</v>
      </c>
      <c r="P17" s="120" t="s">
        <v>1296</v>
      </c>
      <c r="Q17" s="120" t="s">
        <v>412</v>
      </c>
      <c r="R17" s="120" t="s">
        <v>407</v>
      </c>
      <c r="S17" s="120" t="s">
        <v>1222</v>
      </c>
      <c r="T17" s="122">
        <v>3.27</v>
      </c>
      <c r="U17" s="120" t="s">
        <v>2312</v>
      </c>
      <c r="V17" s="123">
        <v>5.5E-2</v>
      </c>
      <c r="W17" s="120"/>
      <c r="X17" s="120"/>
      <c r="Y17" s="123"/>
      <c r="Z17" s="123">
        <v>2.7699999999999999E-2</v>
      </c>
      <c r="AA17" s="124">
        <v>47986</v>
      </c>
      <c r="AB17" s="120" t="s">
        <v>411</v>
      </c>
      <c r="AC17" s="120"/>
      <c r="AD17" s="122"/>
      <c r="AE17" s="120"/>
      <c r="AF17" s="124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45657</v>
      </c>
      <c r="AO17" s="120"/>
      <c r="AP17" s="123"/>
      <c r="AQ17" s="122">
        <v>267471.76</v>
      </c>
      <c r="AR17" s="122">
        <v>124.95</v>
      </c>
      <c r="AS17" s="122">
        <v>1</v>
      </c>
      <c r="AT17" s="122">
        <v>334.20596</v>
      </c>
      <c r="AU17" s="122">
        <v>334.20596</v>
      </c>
      <c r="AV17" s="120"/>
      <c r="AW17" s="120"/>
      <c r="AX17" s="120"/>
      <c r="AY17" s="120"/>
      <c r="AZ17" s="123">
        <v>1.583E-3</v>
      </c>
      <c r="BA17" s="159">
        <v>4.7859455204811733E-6</v>
      </c>
      <c r="BB17" s="159"/>
    </row>
    <row r="18" spans="1:54" ht="15" customHeight="1">
      <c r="A18" s="121">
        <v>279</v>
      </c>
      <c r="B18" s="121">
        <v>279</v>
      </c>
      <c r="C18" s="121"/>
      <c r="D18" s="120"/>
      <c r="E18" s="120"/>
      <c r="F18" s="121">
        <v>54072</v>
      </c>
      <c r="G18" s="120" t="s">
        <v>1013</v>
      </c>
      <c r="H18" s="120" t="s">
        <v>812</v>
      </c>
      <c r="I18" s="120" t="s">
        <v>203</v>
      </c>
      <c r="J18" s="120"/>
      <c r="K18" s="120" t="s">
        <v>484</v>
      </c>
      <c r="L18" s="120" t="s">
        <v>338</v>
      </c>
      <c r="M18" s="120" t="s">
        <v>337</v>
      </c>
      <c r="N18" s="121"/>
      <c r="O18" s="124">
        <v>41725</v>
      </c>
      <c r="P18" s="120" t="s">
        <v>1296</v>
      </c>
      <c r="Q18" s="120" t="s">
        <v>412</v>
      </c>
      <c r="R18" s="120" t="s">
        <v>407</v>
      </c>
      <c r="S18" s="120" t="s">
        <v>1222</v>
      </c>
      <c r="T18" s="122">
        <v>3.27</v>
      </c>
      <c r="U18" s="120" t="s">
        <v>2312</v>
      </c>
      <c r="V18" s="123">
        <v>5.5E-2</v>
      </c>
      <c r="W18" s="120"/>
      <c r="X18" s="120"/>
      <c r="Y18" s="123"/>
      <c r="Z18" s="123">
        <v>2.7699999999999999E-2</v>
      </c>
      <c r="AA18" s="124">
        <v>47986</v>
      </c>
      <c r="AB18" s="120" t="s">
        <v>411</v>
      </c>
      <c r="AC18" s="120"/>
      <c r="AD18" s="122"/>
      <c r="AE18" s="120"/>
      <c r="AF18" s="124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45657</v>
      </c>
      <c r="AO18" s="120"/>
      <c r="AP18" s="123"/>
      <c r="AQ18" s="122">
        <v>424849.26</v>
      </c>
      <c r="AR18" s="122">
        <v>125.44</v>
      </c>
      <c r="AS18" s="122">
        <v>1</v>
      </c>
      <c r="AT18" s="122">
        <v>532.93091000000004</v>
      </c>
      <c r="AU18" s="122">
        <v>532.93091000000004</v>
      </c>
      <c r="AV18" s="120"/>
      <c r="AW18" s="120"/>
      <c r="AX18" s="120"/>
      <c r="AY18" s="120"/>
      <c r="AZ18" s="123">
        <v>2.5249999999999999E-3</v>
      </c>
      <c r="BA18" s="159">
        <v>7.631755883229776E-6</v>
      </c>
      <c r="BB18" s="159"/>
    </row>
    <row r="19" spans="1:54" ht="15" customHeight="1">
      <c r="A19" s="121">
        <v>279</v>
      </c>
      <c r="B19" s="121">
        <v>279</v>
      </c>
      <c r="C19" s="121"/>
      <c r="D19" s="120"/>
      <c r="E19" s="120"/>
      <c r="F19" s="121">
        <v>54064</v>
      </c>
      <c r="G19" s="120" t="s">
        <v>1013</v>
      </c>
      <c r="H19" s="120" t="s">
        <v>812</v>
      </c>
      <c r="I19" s="120" t="s">
        <v>203</v>
      </c>
      <c r="J19" s="120"/>
      <c r="K19" s="120" t="s">
        <v>484</v>
      </c>
      <c r="L19" s="120" t="s">
        <v>338</v>
      </c>
      <c r="M19" s="120" t="s">
        <v>337</v>
      </c>
      <c r="N19" s="121"/>
      <c r="O19" s="124">
        <v>41696</v>
      </c>
      <c r="P19" s="120" t="s">
        <v>1296</v>
      </c>
      <c r="Q19" s="120" t="s">
        <v>412</v>
      </c>
      <c r="R19" s="120" t="s">
        <v>407</v>
      </c>
      <c r="S19" s="120" t="s">
        <v>1222</v>
      </c>
      <c r="T19" s="122">
        <v>3.27</v>
      </c>
      <c r="U19" s="120" t="s">
        <v>2312</v>
      </c>
      <c r="V19" s="123">
        <v>5.5E-2</v>
      </c>
      <c r="W19" s="120"/>
      <c r="X19" s="120"/>
      <c r="Y19" s="123"/>
      <c r="Z19" s="123">
        <v>2.7699999999999999E-2</v>
      </c>
      <c r="AA19" s="124">
        <v>47986</v>
      </c>
      <c r="AB19" s="120" t="s">
        <v>411</v>
      </c>
      <c r="AC19" s="120"/>
      <c r="AD19" s="122"/>
      <c r="AE19" s="120"/>
      <c r="AF19" s="124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45657</v>
      </c>
      <c r="AO19" s="120"/>
      <c r="AP19" s="123"/>
      <c r="AQ19" s="122">
        <v>213327.37</v>
      </c>
      <c r="AR19" s="122">
        <v>125.2</v>
      </c>
      <c r="AS19" s="122">
        <v>1</v>
      </c>
      <c r="AT19" s="122">
        <v>267.08587</v>
      </c>
      <c r="AU19" s="122">
        <v>267.08587</v>
      </c>
      <c r="AV19" s="120"/>
      <c r="AW19" s="120"/>
      <c r="AX19" s="120"/>
      <c r="AY19" s="120"/>
      <c r="AZ19" s="123">
        <v>1.2650000000000001E-3</v>
      </c>
      <c r="BA19" s="159">
        <v>3.8247625000772487E-6</v>
      </c>
      <c r="BB19" s="159"/>
    </row>
    <row r="20" spans="1:54" ht="15" customHeight="1">
      <c r="A20" s="121">
        <v>279</v>
      </c>
      <c r="B20" s="121">
        <v>279</v>
      </c>
      <c r="C20" s="121"/>
      <c r="D20" s="120"/>
      <c r="E20" s="120"/>
      <c r="F20" s="121">
        <v>54056</v>
      </c>
      <c r="G20" s="120" t="s">
        <v>1013</v>
      </c>
      <c r="H20" s="120" t="s">
        <v>812</v>
      </c>
      <c r="I20" s="120" t="s">
        <v>203</v>
      </c>
      <c r="J20" s="120"/>
      <c r="K20" s="120" t="s">
        <v>484</v>
      </c>
      <c r="L20" s="120" t="s">
        <v>338</v>
      </c>
      <c r="M20" s="120" t="s">
        <v>337</v>
      </c>
      <c r="N20" s="121"/>
      <c r="O20" s="124">
        <v>41666</v>
      </c>
      <c r="P20" s="120" t="s">
        <v>1296</v>
      </c>
      <c r="Q20" s="120" t="s">
        <v>412</v>
      </c>
      <c r="R20" s="120" t="s">
        <v>407</v>
      </c>
      <c r="S20" s="120" t="s">
        <v>1222</v>
      </c>
      <c r="T20" s="122">
        <v>3.27</v>
      </c>
      <c r="U20" s="120" t="s">
        <v>2312</v>
      </c>
      <c r="V20" s="123">
        <v>5.5E-2</v>
      </c>
      <c r="W20" s="120"/>
      <c r="X20" s="120"/>
      <c r="Y20" s="123"/>
      <c r="Z20" s="123">
        <v>2.7699999999999999E-2</v>
      </c>
      <c r="AA20" s="124">
        <v>47986</v>
      </c>
      <c r="AB20" s="120" t="s">
        <v>411</v>
      </c>
      <c r="AC20" s="120"/>
      <c r="AD20" s="122"/>
      <c r="AE20" s="120"/>
      <c r="AF20" s="124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45657</v>
      </c>
      <c r="AO20" s="120"/>
      <c r="AP20" s="123"/>
      <c r="AQ20" s="122">
        <v>221639.35</v>
      </c>
      <c r="AR20" s="122">
        <v>124.45</v>
      </c>
      <c r="AS20" s="122">
        <v>1</v>
      </c>
      <c r="AT20" s="122">
        <v>275.83017000000001</v>
      </c>
      <c r="AU20" s="122">
        <v>275.83017000000001</v>
      </c>
      <c r="AV20" s="120"/>
      <c r="AW20" s="120"/>
      <c r="AX20" s="120"/>
      <c r="AY20" s="120"/>
      <c r="AZ20" s="123">
        <v>1.3060000000000001E-3</v>
      </c>
      <c r="BA20" s="159">
        <v>3.9499839156819959E-6</v>
      </c>
      <c r="BB20" s="159"/>
    </row>
    <row r="21" spans="1:54" ht="15" customHeight="1">
      <c r="A21" s="121">
        <v>279</v>
      </c>
      <c r="B21" s="121">
        <v>279</v>
      </c>
      <c r="C21" s="121"/>
      <c r="D21" s="120"/>
      <c r="E21" s="120"/>
      <c r="F21" s="121">
        <v>54049</v>
      </c>
      <c r="G21" s="120" t="s">
        <v>1013</v>
      </c>
      <c r="H21" s="120" t="s">
        <v>812</v>
      </c>
      <c r="I21" s="120" t="s">
        <v>203</v>
      </c>
      <c r="J21" s="120"/>
      <c r="K21" s="120" t="s">
        <v>484</v>
      </c>
      <c r="L21" s="120" t="s">
        <v>338</v>
      </c>
      <c r="M21" s="120" t="s">
        <v>337</v>
      </c>
      <c r="N21" s="121"/>
      <c r="O21" s="124">
        <v>41630</v>
      </c>
      <c r="P21" s="120" t="s">
        <v>1296</v>
      </c>
      <c r="Q21" s="120" t="s">
        <v>412</v>
      </c>
      <c r="R21" s="120" t="s">
        <v>407</v>
      </c>
      <c r="S21" s="120" t="s">
        <v>1222</v>
      </c>
      <c r="T21" s="122">
        <v>3.27</v>
      </c>
      <c r="U21" s="120" t="s">
        <v>2312</v>
      </c>
      <c r="V21" s="123">
        <v>5.5E-2</v>
      </c>
      <c r="W21" s="120"/>
      <c r="X21" s="120"/>
      <c r="Y21" s="123"/>
      <c r="Z21" s="123">
        <v>2.7699999999999999E-2</v>
      </c>
      <c r="AA21" s="124">
        <v>47986</v>
      </c>
      <c r="AB21" s="120" t="s">
        <v>411</v>
      </c>
      <c r="AC21" s="120"/>
      <c r="AD21" s="122"/>
      <c r="AE21" s="120"/>
      <c r="AF21" s="124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45657</v>
      </c>
      <c r="AO21" s="120"/>
      <c r="AP21" s="123"/>
      <c r="AQ21" s="122">
        <v>1145901.25</v>
      </c>
      <c r="AR21" s="122">
        <v>124.58</v>
      </c>
      <c r="AS21" s="122">
        <v>1</v>
      </c>
      <c r="AT21" s="122">
        <v>1427.56378</v>
      </c>
      <c r="AU21" s="122">
        <v>1427.56378</v>
      </c>
      <c r="AV21" s="120"/>
      <c r="AW21" s="120"/>
      <c r="AX21" s="120"/>
      <c r="AY21" s="120"/>
      <c r="AZ21" s="123">
        <v>6.764E-3</v>
      </c>
      <c r="BA21" s="159">
        <v>2.0443209564820958E-5</v>
      </c>
      <c r="BB21" s="159"/>
    </row>
    <row r="22" spans="1:54" ht="15" customHeight="1">
      <c r="A22" s="121">
        <v>279</v>
      </c>
      <c r="B22" s="121">
        <v>279</v>
      </c>
      <c r="C22" s="121"/>
      <c r="D22" s="120"/>
      <c r="E22" s="120"/>
      <c r="F22" s="121">
        <v>63941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43222</v>
      </c>
      <c r="P22" s="120" t="s">
        <v>1925</v>
      </c>
      <c r="Q22" s="120" t="s">
        <v>412</v>
      </c>
      <c r="R22" s="120" t="s">
        <v>407</v>
      </c>
      <c r="S22" s="120" t="s">
        <v>1222</v>
      </c>
      <c r="T22" s="122">
        <v>5.67</v>
      </c>
      <c r="U22" s="120" t="s">
        <v>2312</v>
      </c>
      <c r="V22" s="123">
        <v>3.3099999999999997E-2</v>
      </c>
      <c r="W22" s="120"/>
      <c r="X22" s="120"/>
      <c r="Y22" s="123"/>
      <c r="Z22" s="123">
        <v>3.3500000000000002E-2</v>
      </c>
      <c r="AA22" s="124">
        <v>50040</v>
      </c>
      <c r="AB22" s="120" t="s">
        <v>411</v>
      </c>
      <c r="AC22" s="120"/>
      <c r="AD22" s="122"/>
      <c r="AE22" s="120"/>
      <c r="AF22" s="124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45657</v>
      </c>
      <c r="AO22" s="120"/>
      <c r="AP22" s="123"/>
      <c r="AQ22" s="122">
        <v>553660.23</v>
      </c>
      <c r="AR22" s="122">
        <v>116.26</v>
      </c>
      <c r="AS22" s="122">
        <v>1</v>
      </c>
      <c r="AT22" s="122">
        <v>643.68538000000001</v>
      </c>
      <c r="AU22" s="122">
        <v>643.68538000000001</v>
      </c>
      <c r="AV22" s="120"/>
      <c r="AW22" s="120"/>
      <c r="AX22" s="120"/>
      <c r="AY22" s="120"/>
      <c r="AZ22" s="123">
        <v>3.0500000000000002E-3</v>
      </c>
      <c r="BA22" s="159">
        <v>9.2177983929736662E-6</v>
      </c>
      <c r="BB22" s="159"/>
    </row>
    <row r="23" spans="1:54" ht="15" customHeight="1">
      <c r="A23" s="121">
        <v>279</v>
      </c>
      <c r="B23" s="121">
        <v>279</v>
      </c>
      <c r="C23" s="121"/>
      <c r="D23" s="120"/>
      <c r="E23" s="120"/>
      <c r="F23" s="121">
        <v>54031</v>
      </c>
      <c r="G23" s="120" t="s">
        <v>1013</v>
      </c>
      <c r="H23" s="120" t="s">
        <v>812</v>
      </c>
      <c r="I23" s="120" t="s">
        <v>203</v>
      </c>
      <c r="J23" s="120"/>
      <c r="K23" s="120" t="s">
        <v>484</v>
      </c>
      <c r="L23" s="120" t="s">
        <v>338</v>
      </c>
      <c r="M23" s="120" t="s">
        <v>337</v>
      </c>
      <c r="N23" s="121"/>
      <c r="O23" s="124">
        <v>41597</v>
      </c>
      <c r="P23" s="120" t="s">
        <v>1296</v>
      </c>
      <c r="Q23" s="120" t="s">
        <v>412</v>
      </c>
      <c r="R23" s="120" t="s">
        <v>407</v>
      </c>
      <c r="S23" s="120" t="s">
        <v>1222</v>
      </c>
      <c r="T23" s="122">
        <v>3.27</v>
      </c>
      <c r="U23" s="120" t="s">
        <v>2312</v>
      </c>
      <c r="V23" s="123">
        <v>5.5E-2</v>
      </c>
      <c r="W23" s="120"/>
      <c r="X23" s="120"/>
      <c r="Y23" s="123"/>
      <c r="Z23" s="123">
        <v>2.75E-2</v>
      </c>
      <c r="AA23" s="124">
        <v>47986</v>
      </c>
      <c r="AB23" s="120" t="s">
        <v>411</v>
      </c>
      <c r="AC23" s="120"/>
      <c r="AD23" s="122"/>
      <c r="AE23" s="120"/>
      <c r="AF23" s="124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45657</v>
      </c>
      <c r="AO23" s="120"/>
      <c r="AP23" s="123"/>
      <c r="AQ23" s="122">
        <v>100720.14</v>
      </c>
      <c r="AR23" s="122">
        <v>124.16</v>
      </c>
      <c r="AS23" s="122">
        <v>1</v>
      </c>
      <c r="AT23" s="122">
        <v>125.05413</v>
      </c>
      <c r="AU23" s="122">
        <v>125.05413</v>
      </c>
      <c r="AV23" s="120"/>
      <c r="AW23" s="120"/>
      <c r="AX23" s="120"/>
      <c r="AY23" s="120"/>
      <c r="AZ23" s="123">
        <v>5.9199999999999997E-4</v>
      </c>
      <c r="BA23" s="159">
        <v>1.7908186116464538E-6</v>
      </c>
      <c r="BB23" s="159"/>
    </row>
    <row r="24" spans="1:54" ht="15" customHeight="1">
      <c r="A24" s="121">
        <v>279</v>
      </c>
      <c r="B24" s="121">
        <v>279</v>
      </c>
      <c r="C24" s="121"/>
      <c r="D24" s="120"/>
      <c r="E24" s="120"/>
      <c r="F24" s="121">
        <v>71000205</v>
      </c>
      <c r="G24" s="120" t="s">
        <v>1013</v>
      </c>
      <c r="H24" s="120" t="s">
        <v>812</v>
      </c>
      <c r="I24" s="120" t="s">
        <v>203</v>
      </c>
      <c r="J24" s="120"/>
      <c r="K24" s="120" t="s">
        <v>454</v>
      </c>
      <c r="L24" s="120" t="s">
        <v>338</v>
      </c>
      <c r="M24" s="120" t="s">
        <v>337</v>
      </c>
      <c r="N24" s="121"/>
      <c r="O24" s="124">
        <v>44858</v>
      </c>
      <c r="P24" s="120" t="s">
        <v>2313</v>
      </c>
      <c r="Q24" s="120" t="s">
        <v>414</v>
      </c>
      <c r="R24" s="120" t="s">
        <v>407</v>
      </c>
      <c r="S24" s="120" t="s">
        <v>1222</v>
      </c>
      <c r="T24" s="122">
        <v>4.96</v>
      </c>
      <c r="U24" s="120" t="s">
        <v>2312</v>
      </c>
      <c r="V24" s="123">
        <v>3.49E-2</v>
      </c>
      <c r="W24" s="120"/>
      <c r="X24" s="120"/>
      <c r="Y24" s="123"/>
      <c r="Z24" s="123">
        <v>3.4700000000000002E-2</v>
      </c>
      <c r="AA24" s="124">
        <v>48667</v>
      </c>
      <c r="AB24" s="120" t="s">
        <v>411</v>
      </c>
      <c r="AC24" s="120"/>
      <c r="AD24" s="122"/>
      <c r="AE24" s="120"/>
      <c r="AF24" s="124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45657</v>
      </c>
      <c r="AO24" s="120"/>
      <c r="AP24" s="123"/>
      <c r="AQ24" s="122">
        <v>1051700.3500000001</v>
      </c>
      <c r="AR24" s="122">
        <v>108.86</v>
      </c>
      <c r="AS24" s="122">
        <v>1</v>
      </c>
      <c r="AT24" s="122">
        <v>1144.8810000000001</v>
      </c>
      <c r="AU24" s="122">
        <v>1144.8810000000001</v>
      </c>
      <c r="AV24" s="120"/>
      <c r="AW24" s="120"/>
      <c r="AX24" s="120"/>
      <c r="AY24" s="120"/>
      <c r="AZ24" s="123">
        <v>5.424E-3</v>
      </c>
      <c r="BA24" s="159">
        <v>1.639509389190428E-5</v>
      </c>
      <c r="BB24" s="159"/>
    </row>
    <row r="25" spans="1:54" ht="15" customHeight="1">
      <c r="A25" s="121">
        <v>279</v>
      </c>
      <c r="B25" s="121">
        <v>279</v>
      </c>
      <c r="C25" s="121"/>
      <c r="D25" s="120"/>
      <c r="E25" s="120"/>
      <c r="F25" s="121">
        <v>71000207</v>
      </c>
      <c r="G25" s="120" t="s">
        <v>1013</v>
      </c>
      <c r="H25" s="120" t="s">
        <v>812</v>
      </c>
      <c r="I25" s="120" t="s">
        <v>203</v>
      </c>
      <c r="J25" s="120"/>
      <c r="K25" s="120" t="s">
        <v>454</v>
      </c>
      <c r="L25" s="120" t="s">
        <v>338</v>
      </c>
      <c r="M25" s="120" t="s">
        <v>337</v>
      </c>
      <c r="N25" s="121"/>
      <c r="O25" s="124">
        <v>44858</v>
      </c>
      <c r="P25" s="120" t="s">
        <v>2313</v>
      </c>
      <c r="Q25" s="120" t="s">
        <v>414</v>
      </c>
      <c r="R25" s="120" t="s">
        <v>407</v>
      </c>
      <c r="S25" s="120" t="s">
        <v>1222</v>
      </c>
      <c r="T25" s="122">
        <v>5</v>
      </c>
      <c r="U25" s="120" t="s">
        <v>2312</v>
      </c>
      <c r="V25" s="123">
        <v>3.49E-2</v>
      </c>
      <c r="W25" s="120"/>
      <c r="X25" s="120"/>
      <c r="Y25" s="123"/>
      <c r="Z25" s="123">
        <v>3.4700000000000002E-2</v>
      </c>
      <c r="AA25" s="124">
        <v>48667</v>
      </c>
      <c r="AB25" s="120" t="s">
        <v>411</v>
      </c>
      <c r="AC25" s="120"/>
      <c r="AD25" s="122"/>
      <c r="AE25" s="120"/>
      <c r="AF25" s="124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45657</v>
      </c>
      <c r="AO25" s="120"/>
      <c r="AP25" s="123"/>
      <c r="AQ25" s="122">
        <v>1281048.21</v>
      </c>
      <c r="AR25" s="122">
        <v>108.88</v>
      </c>
      <c r="AS25" s="122">
        <v>1</v>
      </c>
      <c r="AT25" s="122">
        <v>1394.80529</v>
      </c>
      <c r="AU25" s="122">
        <v>1394.80529</v>
      </c>
      <c r="AV25" s="120"/>
      <c r="AW25" s="120"/>
      <c r="AX25" s="120"/>
      <c r="AY25" s="120"/>
      <c r="AZ25" s="123">
        <v>6.6090000000000003E-3</v>
      </c>
      <c r="BA25" s="159">
        <v>1.9974096600847403E-5</v>
      </c>
      <c r="BB25" s="159"/>
    </row>
    <row r="26" spans="1:54" ht="15" customHeight="1">
      <c r="A26" s="121">
        <v>279</v>
      </c>
      <c r="B26" s="121">
        <v>279</v>
      </c>
      <c r="C26" s="121"/>
      <c r="D26" s="120"/>
      <c r="E26" s="120"/>
      <c r="F26" s="121">
        <v>8070112</v>
      </c>
      <c r="G26" s="120" t="s">
        <v>1013</v>
      </c>
      <c r="H26" s="120" t="s">
        <v>812</v>
      </c>
      <c r="I26" s="120" t="s">
        <v>203</v>
      </c>
      <c r="J26" s="120"/>
      <c r="K26" s="120" t="s">
        <v>484</v>
      </c>
      <c r="L26" s="120" t="s">
        <v>338</v>
      </c>
      <c r="M26" s="120" t="s">
        <v>337</v>
      </c>
      <c r="N26" s="121"/>
      <c r="O26" s="124">
        <v>38258</v>
      </c>
      <c r="P26" s="120" t="s">
        <v>1310</v>
      </c>
      <c r="Q26" s="120" t="s">
        <v>414</v>
      </c>
      <c r="R26" s="120" t="s">
        <v>407</v>
      </c>
      <c r="S26" s="120" t="s">
        <v>1222</v>
      </c>
      <c r="T26" s="122">
        <v>1.46</v>
      </c>
      <c r="U26" s="120" t="s">
        <v>2312</v>
      </c>
      <c r="V26" s="123">
        <v>5.1694999999999998E-2</v>
      </c>
      <c r="W26" s="120"/>
      <c r="X26" s="120"/>
      <c r="Y26" s="123"/>
      <c r="Z26" s="123">
        <v>2.24E-2</v>
      </c>
      <c r="AA26" s="124">
        <v>46568</v>
      </c>
      <c r="AB26" s="120" t="s">
        <v>411</v>
      </c>
      <c r="AC26" s="120"/>
      <c r="AD26" s="122"/>
      <c r="AE26" s="120"/>
      <c r="AF26" s="124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45657</v>
      </c>
      <c r="AO26" s="120"/>
      <c r="AP26" s="123"/>
      <c r="AQ26" s="122">
        <v>1074351.8500000001</v>
      </c>
      <c r="AR26" s="122">
        <v>154.15</v>
      </c>
      <c r="AS26" s="122">
        <v>1</v>
      </c>
      <c r="AT26" s="122">
        <v>1656.11338</v>
      </c>
      <c r="AU26" s="122">
        <v>1656.11338</v>
      </c>
      <c r="AV26" s="120"/>
      <c r="AW26" s="120"/>
      <c r="AX26" s="120"/>
      <c r="AY26" s="120"/>
      <c r="AZ26" s="123">
        <v>7.8469999999999998E-3</v>
      </c>
      <c r="BA26" s="159">
        <v>2.3716119282911454E-5</v>
      </c>
      <c r="BB26" s="159"/>
    </row>
    <row r="27" spans="1:54" ht="15" customHeight="1">
      <c r="A27" s="121">
        <v>279</v>
      </c>
      <c r="B27" s="121">
        <v>279</v>
      </c>
      <c r="C27" s="121"/>
      <c r="D27" s="120"/>
      <c r="E27" s="120"/>
      <c r="F27" s="121">
        <v>8070104</v>
      </c>
      <c r="G27" s="120" t="s">
        <v>1013</v>
      </c>
      <c r="H27" s="120" t="s">
        <v>812</v>
      </c>
      <c r="I27" s="120" t="s">
        <v>203</v>
      </c>
      <c r="J27" s="120"/>
      <c r="K27" s="120" t="s">
        <v>484</v>
      </c>
      <c r="L27" s="120" t="s">
        <v>338</v>
      </c>
      <c r="M27" s="120" t="s">
        <v>337</v>
      </c>
      <c r="N27" s="121"/>
      <c r="O27" s="124">
        <v>38258</v>
      </c>
      <c r="P27" s="120" t="s">
        <v>1310</v>
      </c>
      <c r="Q27" s="120" t="s">
        <v>414</v>
      </c>
      <c r="R27" s="120" t="s">
        <v>407</v>
      </c>
      <c r="S27" s="120" t="s">
        <v>1222</v>
      </c>
      <c r="T27" s="122">
        <v>1.46</v>
      </c>
      <c r="U27" s="120" t="s">
        <v>2312</v>
      </c>
      <c r="V27" s="123">
        <v>5.1694999999999998E-2</v>
      </c>
      <c r="W27" s="120"/>
      <c r="X27" s="120"/>
      <c r="Y27" s="123"/>
      <c r="Z27" s="123">
        <v>2.24E-2</v>
      </c>
      <c r="AA27" s="124">
        <v>46568</v>
      </c>
      <c r="AB27" s="120" t="s">
        <v>411</v>
      </c>
      <c r="AC27" s="120"/>
      <c r="AD27" s="122"/>
      <c r="AE27" s="120"/>
      <c r="AF27" s="124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45657</v>
      </c>
      <c r="AO27" s="120"/>
      <c r="AP27" s="123"/>
      <c r="AQ27" s="122">
        <v>1449023.97</v>
      </c>
      <c r="AR27" s="122">
        <v>156.88</v>
      </c>
      <c r="AS27" s="122">
        <v>1</v>
      </c>
      <c r="AT27" s="122">
        <v>2273.2287999999999</v>
      </c>
      <c r="AU27" s="122">
        <v>2273.2287999999999</v>
      </c>
      <c r="AV27" s="120"/>
      <c r="AW27" s="120"/>
      <c r="AX27" s="120"/>
      <c r="AY27" s="120"/>
      <c r="AZ27" s="123">
        <v>1.0770999999999999E-2</v>
      </c>
      <c r="BA27" s="159">
        <v>3.2553426612705508E-5</v>
      </c>
      <c r="BB27" s="159"/>
    </row>
    <row r="28" spans="1:54" ht="15" customHeight="1">
      <c r="A28" s="121">
        <v>279</v>
      </c>
      <c r="B28" s="121">
        <v>279</v>
      </c>
      <c r="C28" s="121"/>
      <c r="D28" s="120"/>
      <c r="E28" s="120"/>
      <c r="F28" s="121">
        <v>8070096</v>
      </c>
      <c r="G28" s="120" t="s">
        <v>1013</v>
      </c>
      <c r="H28" s="120" t="s">
        <v>812</v>
      </c>
      <c r="I28" s="120" t="s">
        <v>203</v>
      </c>
      <c r="J28" s="120"/>
      <c r="K28" s="120" t="s">
        <v>484</v>
      </c>
      <c r="L28" s="120" t="s">
        <v>338</v>
      </c>
      <c r="M28" s="120" t="s">
        <v>337</v>
      </c>
      <c r="N28" s="121"/>
      <c r="O28" s="124">
        <v>38258</v>
      </c>
      <c r="P28" s="120" t="s">
        <v>1310</v>
      </c>
      <c r="Q28" s="120" t="s">
        <v>414</v>
      </c>
      <c r="R28" s="120" t="s">
        <v>407</v>
      </c>
      <c r="S28" s="120" t="s">
        <v>1222</v>
      </c>
      <c r="T28" s="122">
        <v>1.46</v>
      </c>
      <c r="U28" s="120" t="s">
        <v>2312</v>
      </c>
      <c r="V28" s="123">
        <v>5.1694999999999998E-2</v>
      </c>
      <c r="W28" s="120"/>
      <c r="X28" s="120"/>
      <c r="Y28" s="123"/>
      <c r="Z28" s="123">
        <v>2.24E-2</v>
      </c>
      <c r="AA28" s="124">
        <v>46568</v>
      </c>
      <c r="AB28" s="120" t="s">
        <v>411</v>
      </c>
      <c r="AC28" s="120"/>
      <c r="AD28" s="122"/>
      <c r="AE28" s="120"/>
      <c r="AF28" s="124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45657</v>
      </c>
      <c r="AO28" s="120"/>
      <c r="AP28" s="123"/>
      <c r="AQ28" s="122">
        <v>2181659.34</v>
      </c>
      <c r="AR28" s="122">
        <v>156.41999999999999</v>
      </c>
      <c r="AS28" s="122">
        <v>1</v>
      </c>
      <c r="AT28" s="122">
        <v>3412.5515399999999</v>
      </c>
      <c r="AU28" s="122">
        <v>3412.5515399999999</v>
      </c>
      <c r="AV28" s="120"/>
      <c r="AW28" s="120"/>
      <c r="AX28" s="120"/>
      <c r="AY28" s="120"/>
      <c r="AZ28" s="123">
        <v>1.617E-2</v>
      </c>
      <c r="BA28" s="159">
        <v>4.8868924289303901E-5</v>
      </c>
      <c r="BB28" s="159"/>
    </row>
    <row r="29" spans="1:54" ht="15" customHeight="1">
      <c r="A29" s="121">
        <v>279</v>
      </c>
      <c r="B29" s="121">
        <v>279</v>
      </c>
      <c r="C29" s="121"/>
      <c r="D29" s="120"/>
      <c r="E29" s="120"/>
      <c r="F29" s="121">
        <v>8070088</v>
      </c>
      <c r="G29" s="120" t="s">
        <v>1013</v>
      </c>
      <c r="H29" s="120" t="s">
        <v>812</v>
      </c>
      <c r="I29" s="120" t="s">
        <v>203</v>
      </c>
      <c r="J29" s="120"/>
      <c r="K29" s="120" t="s">
        <v>484</v>
      </c>
      <c r="L29" s="120" t="s">
        <v>338</v>
      </c>
      <c r="M29" s="120" t="s">
        <v>337</v>
      </c>
      <c r="N29" s="121"/>
      <c r="O29" s="124">
        <v>38258</v>
      </c>
      <c r="P29" s="120" t="s">
        <v>1310</v>
      </c>
      <c r="Q29" s="120" t="s">
        <v>414</v>
      </c>
      <c r="R29" s="120" t="s">
        <v>407</v>
      </c>
      <c r="S29" s="120" t="s">
        <v>1222</v>
      </c>
      <c r="T29" s="122">
        <v>1.46</v>
      </c>
      <c r="U29" s="120" t="s">
        <v>2312</v>
      </c>
      <c r="V29" s="123">
        <v>5.1694999999999998E-2</v>
      </c>
      <c r="W29" s="120"/>
      <c r="X29" s="120"/>
      <c r="Y29" s="123"/>
      <c r="Z29" s="123">
        <v>2.24E-2</v>
      </c>
      <c r="AA29" s="124">
        <v>46568</v>
      </c>
      <c r="AB29" s="120" t="s">
        <v>411</v>
      </c>
      <c r="AC29" s="120"/>
      <c r="AD29" s="122"/>
      <c r="AE29" s="120"/>
      <c r="AF29" s="124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45657</v>
      </c>
      <c r="AO29" s="120"/>
      <c r="AP29" s="123"/>
      <c r="AQ29" s="122">
        <v>168330.94</v>
      </c>
      <c r="AR29" s="122">
        <v>157.97</v>
      </c>
      <c r="AS29" s="122">
        <v>1</v>
      </c>
      <c r="AT29" s="122">
        <v>265.91239000000002</v>
      </c>
      <c r="AU29" s="122">
        <v>265.91239000000002</v>
      </c>
      <c r="AV29" s="120"/>
      <c r="AW29" s="120"/>
      <c r="AX29" s="120"/>
      <c r="AY29" s="120"/>
      <c r="AZ29" s="123">
        <v>1.2589999999999999E-3</v>
      </c>
      <c r="BA29" s="159">
        <v>3.8079578585640507E-6</v>
      </c>
      <c r="BB29" s="159"/>
    </row>
    <row r="30" spans="1:54" ht="15" customHeight="1">
      <c r="A30" s="121">
        <v>279</v>
      </c>
      <c r="B30" s="121">
        <v>279</v>
      </c>
      <c r="C30" s="121"/>
      <c r="D30" s="120"/>
      <c r="E30" s="120"/>
      <c r="F30" s="121">
        <v>8070070</v>
      </c>
      <c r="G30" s="120" t="s">
        <v>1013</v>
      </c>
      <c r="H30" s="120" t="s">
        <v>812</v>
      </c>
      <c r="I30" s="120" t="s">
        <v>203</v>
      </c>
      <c r="J30" s="120"/>
      <c r="K30" s="120" t="s">
        <v>484</v>
      </c>
      <c r="L30" s="120" t="s">
        <v>338</v>
      </c>
      <c r="M30" s="120" t="s">
        <v>337</v>
      </c>
      <c r="N30" s="121"/>
      <c r="O30" s="124">
        <v>38258</v>
      </c>
      <c r="P30" s="120" t="s">
        <v>1310</v>
      </c>
      <c r="Q30" s="120" t="s">
        <v>414</v>
      </c>
      <c r="R30" s="120" t="s">
        <v>407</v>
      </c>
      <c r="S30" s="120" t="s">
        <v>1222</v>
      </c>
      <c r="T30" s="122">
        <v>1.46</v>
      </c>
      <c r="U30" s="120" t="s">
        <v>2312</v>
      </c>
      <c r="V30" s="123">
        <v>5.1694999999999998E-2</v>
      </c>
      <c r="W30" s="120"/>
      <c r="X30" s="120"/>
      <c r="Y30" s="123"/>
      <c r="Z30" s="123">
        <v>2.24E-2</v>
      </c>
      <c r="AA30" s="124">
        <v>46568</v>
      </c>
      <c r="AB30" s="120" t="s">
        <v>411</v>
      </c>
      <c r="AC30" s="120"/>
      <c r="AD30" s="122"/>
      <c r="AE30" s="120"/>
      <c r="AF30" s="124"/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45657</v>
      </c>
      <c r="AO30" s="120"/>
      <c r="AP30" s="123"/>
      <c r="AQ30" s="122">
        <v>662789.18000000005</v>
      </c>
      <c r="AR30" s="122">
        <v>160.35</v>
      </c>
      <c r="AS30" s="122">
        <v>1</v>
      </c>
      <c r="AT30" s="122">
        <v>1062.7824499999999</v>
      </c>
      <c r="AU30" s="122">
        <v>1062.7824499999999</v>
      </c>
      <c r="AV30" s="120"/>
      <c r="AW30" s="120"/>
      <c r="AX30" s="120"/>
      <c r="AY30" s="120"/>
      <c r="AZ30" s="123">
        <v>5.0350000000000004E-3</v>
      </c>
      <c r="BA30" s="159">
        <v>1.5219414117640229E-5</v>
      </c>
      <c r="BB30" s="159"/>
    </row>
    <row r="31" spans="1:54" ht="15" customHeight="1">
      <c r="A31" s="121">
        <v>279</v>
      </c>
      <c r="B31" s="121">
        <v>279</v>
      </c>
      <c r="C31" s="121"/>
      <c r="D31" s="120"/>
      <c r="E31" s="120"/>
      <c r="F31" s="121">
        <v>8070062</v>
      </c>
      <c r="G31" s="120" t="s">
        <v>1013</v>
      </c>
      <c r="H31" s="120" t="s">
        <v>812</v>
      </c>
      <c r="I31" s="120" t="s">
        <v>203</v>
      </c>
      <c r="J31" s="120"/>
      <c r="K31" s="120" t="s">
        <v>484</v>
      </c>
      <c r="L31" s="120" t="s">
        <v>338</v>
      </c>
      <c r="M31" s="120" t="s">
        <v>337</v>
      </c>
      <c r="N31" s="121"/>
      <c r="O31" s="124">
        <v>38258</v>
      </c>
      <c r="P31" s="120" t="s">
        <v>1310</v>
      </c>
      <c r="Q31" s="120" t="s">
        <v>414</v>
      </c>
      <c r="R31" s="120" t="s">
        <v>407</v>
      </c>
      <c r="S31" s="120" t="s">
        <v>1222</v>
      </c>
      <c r="T31" s="122">
        <v>1.46</v>
      </c>
      <c r="U31" s="120" t="s">
        <v>2312</v>
      </c>
      <c r="V31" s="123">
        <v>5.1694999999999998E-2</v>
      </c>
      <c r="W31" s="120"/>
      <c r="X31" s="120"/>
      <c r="Y31" s="123"/>
      <c r="Z31" s="123">
        <v>2.24E-2</v>
      </c>
      <c r="AA31" s="124">
        <v>46568</v>
      </c>
      <c r="AB31" s="120" t="s">
        <v>411</v>
      </c>
      <c r="AC31" s="120"/>
      <c r="AD31" s="122"/>
      <c r="AE31" s="120"/>
      <c r="AF31" s="124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45657</v>
      </c>
      <c r="AO31" s="120"/>
      <c r="AP31" s="123"/>
      <c r="AQ31" s="122">
        <v>705680.98</v>
      </c>
      <c r="AR31" s="122">
        <v>159.1</v>
      </c>
      <c r="AS31" s="122">
        <v>1</v>
      </c>
      <c r="AT31" s="122">
        <v>1122.7384400000001</v>
      </c>
      <c r="AU31" s="122">
        <v>1122.7384400000001</v>
      </c>
      <c r="AV31" s="120"/>
      <c r="AW31" s="120"/>
      <c r="AX31" s="120"/>
      <c r="AY31" s="120"/>
      <c r="AZ31" s="123">
        <v>5.3189999999999999E-3</v>
      </c>
      <c r="BA31" s="159">
        <v>1.6078004735732481E-5</v>
      </c>
      <c r="BB31" s="159"/>
    </row>
    <row r="32" spans="1:54" ht="15" customHeight="1">
      <c r="A32" s="121">
        <v>279</v>
      </c>
      <c r="B32" s="121">
        <v>279</v>
      </c>
      <c r="C32" s="121"/>
      <c r="D32" s="120"/>
      <c r="E32" s="120"/>
      <c r="F32" s="121">
        <v>8070054</v>
      </c>
      <c r="G32" s="120" t="s">
        <v>1013</v>
      </c>
      <c r="H32" s="120" t="s">
        <v>812</v>
      </c>
      <c r="I32" s="120" t="s">
        <v>203</v>
      </c>
      <c r="J32" s="120"/>
      <c r="K32" s="120" t="s">
        <v>484</v>
      </c>
      <c r="L32" s="120" t="s">
        <v>338</v>
      </c>
      <c r="M32" s="120" t="s">
        <v>337</v>
      </c>
      <c r="N32" s="121"/>
      <c r="O32" s="124">
        <v>38258</v>
      </c>
      <c r="P32" s="120" t="s">
        <v>1310</v>
      </c>
      <c r="Q32" s="120" t="s">
        <v>414</v>
      </c>
      <c r="R32" s="120" t="s">
        <v>407</v>
      </c>
      <c r="S32" s="120" t="s">
        <v>1222</v>
      </c>
      <c r="T32" s="122">
        <v>1.46</v>
      </c>
      <c r="U32" s="120" t="s">
        <v>2312</v>
      </c>
      <c r="V32" s="123">
        <v>5.1694999999999998E-2</v>
      </c>
      <c r="W32" s="120"/>
      <c r="X32" s="120"/>
      <c r="Y32" s="123"/>
      <c r="Z32" s="123">
        <v>2.24E-2</v>
      </c>
      <c r="AA32" s="124">
        <v>46568</v>
      </c>
      <c r="AB32" s="120" t="s">
        <v>411</v>
      </c>
      <c r="AC32" s="120"/>
      <c r="AD32" s="122"/>
      <c r="AE32" s="120"/>
      <c r="AF32" s="124"/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45657</v>
      </c>
      <c r="AO32" s="120"/>
      <c r="AP32" s="123"/>
      <c r="AQ32" s="122">
        <v>696078.05</v>
      </c>
      <c r="AR32" s="122">
        <v>159.1</v>
      </c>
      <c r="AS32" s="122">
        <v>1</v>
      </c>
      <c r="AT32" s="122">
        <v>1107.46018</v>
      </c>
      <c r="AU32" s="122">
        <v>1107.46018</v>
      </c>
      <c r="AV32" s="120"/>
      <c r="AW32" s="120"/>
      <c r="AX32" s="120"/>
      <c r="AY32" s="120"/>
      <c r="AZ32" s="123">
        <v>5.2469999999999999E-3</v>
      </c>
      <c r="BA32" s="159">
        <v>1.5859214741658925E-5</v>
      </c>
      <c r="BB32" s="159"/>
    </row>
    <row r="33" spans="1:54" ht="15" customHeight="1">
      <c r="A33" s="121">
        <v>279</v>
      </c>
      <c r="B33" s="121">
        <v>279</v>
      </c>
      <c r="C33" s="121"/>
      <c r="D33" s="120"/>
      <c r="E33" s="120"/>
      <c r="F33" s="121">
        <v>8070047</v>
      </c>
      <c r="G33" s="120" t="s">
        <v>1013</v>
      </c>
      <c r="H33" s="120" t="s">
        <v>812</v>
      </c>
      <c r="I33" s="120" t="s">
        <v>203</v>
      </c>
      <c r="J33" s="120"/>
      <c r="K33" s="120" t="s">
        <v>484</v>
      </c>
      <c r="L33" s="120" t="s">
        <v>338</v>
      </c>
      <c r="M33" s="120" t="s">
        <v>337</v>
      </c>
      <c r="N33" s="121"/>
      <c r="O33" s="124">
        <v>38258</v>
      </c>
      <c r="P33" s="120" t="s">
        <v>1310</v>
      </c>
      <c r="Q33" s="120" t="s">
        <v>414</v>
      </c>
      <c r="R33" s="120" t="s">
        <v>407</v>
      </c>
      <c r="S33" s="120" t="s">
        <v>1222</v>
      </c>
      <c r="T33" s="122">
        <v>1.46</v>
      </c>
      <c r="U33" s="120" t="s">
        <v>2312</v>
      </c>
      <c r="V33" s="123">
        <v>5.1694999999999998E-2</v>
      </c>
      <c r="W33" s="120"/>
      <c r="X33" s="120"/>
      <c r="Y33" s="123"/>
      <c r="Z33" s="123">
        <v>2.24E-2</v>
      </c>
      <c r="AA33" s="124">
        <v>46568</v>
      </c>
      <c r="AB33" s="120" t="s">
        <v>411</v>
      </c>
      <c r="AC33" s="120"/>
      <c r="AD33" s="122"/>
      <c r="AE33" s="120"/>
      <c r="AF33" s="124"/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45657</v>
      </c>
      <c r="AO33" s="120"/>
      <c r="AP33" s="123"/>
      <c r="AQ33" s="122">
        <v>596464.18000000005</v>
      </c>
      <c r="AR33" s="122">
        <v>159.1</v>
      </c>
      <c r="AS33" s="122">
        <v>1</v>
      </c>
      <c r="AT33" s="122">
        <v>948.97451000000001</v>
      </c>
      <c r="AU33" s="122">
        <v>948.97451000000001</v>
      </c>
      <c r="AV33" s="120"/>
      <c r="AW33" s="120"/>
      <c r="AX33" s="120"/>
      <c r="AY33" s="120"/>
      <c r="AZ33" s="123">
        <v>4.496E-3</v>
      </c>
      <c r="BA33" s="159">
        <v>1.3589644856080113E-5</v>
      </c>
      <c r="BB33" s="159"/>
    </row>
    <row r="34" spans="1:54" ht="15" customHeight="1">
      <c r="A34" s="121">
        <v>279</v>
      </c>
      <c r="B34" s="121">
        <v>279</v>
      </c>
      <c r="C34" s="121"/>
      <c r="D34" s="120"/>
      <c r="E34" s="120"/>
      <c r="F34" s="121">
        <v>8070039</v>
      </c>
      <c r="G34" s="120" t="s">
        <v>1013</v>
      </c>
      <c r="H34" s="120" t="s">
        <v>812</v>
      </c>
      <c r="I34" s="120" t="s">
        <v>203</v>
      </c>
      <c r="J34" s="120"/>
      <c r="K34" s="120" t="s">
        <v>484</v>
      </c>
      <c r="L34" s="120" t="s">
        <v>338</v>
      </c>
      <c r="M34" s="120" t="s">
        <v>337</v>
      </c>
      <c r="N34" s="121"/>
      <c r="O34" s="124">
        <v>38258</v>
      </c>
      <c r="P34" s="120" t="s">
        <v>1310</v>
      </c>
      <c r="Q34" s="120" t="s">
        <v>414</v>
      </c>
      <c r="R34" s="120" t="s">
        <v>407</v>
      </c>
      <c r="S34" s="120" t="s">
        <v>1222</v>
      </c>
      <c r="T34" s="122">
        <v>1.46</v>
      </c>
      <c r="U34" s="120" t="s">
        <v>2312</v>
      </c>
      <c r="V34" s="123">
        <v>5.1694999999999998E-2</v>
      </c>
      <c r="W34" s="120"/>
      <c r="X34" s="120"/>
      <c r="Y34" s="123"/>
      <c r="Z34" s="123">
        <v>2.24E-2</v>
      </c>
      <c r="AA34" s="124">
        <v>46568</v>
      </c>
      <c r="AB34" s="120" t="s">
        <v>411</v>
      </c>
      <c r="AC34" s="120"/>
      <c r="AD34" s="122"/>
      <c r="AE34" s="120"/>
      <c r="AF34" s="124"/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45657</v>
      </c>
      <c r="AO34" s="120"/>
      <c r="AP34" s="123"/>
      <c r="AQ34" s="122">
        <v>520491.01</v>
      </c>
      <c r="AR34" s="122">
        <v>160.76</v>
      </c>
      <c r="AS34" s="122">
        <v>1</v>
      </c>
      <c r="AT34" s="122">
        <v>836.74135000000001</v>
      </c>
      <c r="AU34" s="122">
        <v>836.74135000000001</v>
      </c>
      <c r="AV34" s="120"/>
      <c r="AW34" s="120"/>
      <c r="AX34" s="120"/>
      <c r="AY34" s="120"/>
      <c r="AZ34" s="123">
        <v>3.9639999999999996E-3</v>
      </c>
      <c r="BA34" s="159">
        <v>1.1982426991529025E-5</v>
      </c>
      <c r="BB34" s="159"/>
    </row>
    <row r="35" spans="1:54" ht="15" customHeight="1">
      <c r="A35" s="121">
        <v>279</v>
      </c>
      <c r="B35" s="121">
        <v>279</v>
      </c>
      <c r="C35" s="121"/>
      <c r="D35" s="120"/>
      <c r="E35" s="120"/>
      <c r="F35" s="121">
        <v>8070021</v>
      </c>
      <c r="G35" s="120" t="s">
        <v>1013</v>
      </c>
      <c r="H35" s="120" t="s">
        <v>812</v>
      </c>
      <c r="I35" s="120" t="s">
        <v>203</v>
      </c>
      <c r="J35" s="120"/>
      <c r="K35" s="120" t="s">
        <v>484</v>
      </c>
      <c r="L35" s="120" t="s">
        <v>338</v>
      </c>
      <c r="M35" s="120" t="s">
        <v>337</v>
      </c>
      <c r="N35" s="121"/>
      <c r="O35" s="124">
        <v>38258</v>
      </c>
      <c r="P35" s="120" t="s">
        <v>1310</v>
      </c>
      <c r="Q35" s="120" t="s">
        <v>414</v>
      </c>
      <c r="R35" s="120" t="s">
        <v>407</v>
      </c>
      <c r="S35" s="120" t="s">
        <v>1222</v>
      </c>
      <c r="T35" s="122">
        <v>1.46</v>
      </c>
      <c r="U35" s="120" t="s">
        <v>2312</v>
      </c>
      <c r="V35" s="123">
        <v>5.1694999999999998E-2</v>
      </c>
      <c r="W35" s="120"/>
      <c r="X35" s="120"/>
      <c r="Y35" s="123"/>
      <c r="Z35" s="123">
        <v>2.24E-2</v>
      </c>
      <c r="AA35" s="124">
        <v>46568</v>
      </c>
      <c r="AB35" s="120" t="s">
        <v>411</v>
      </c>
      <c r="AC35" s="120"/>
      <c r="AD35" s="122"/>
      <c r="AE35" s="120"/>
      <c r="AF35" s="124"/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45657</v>
      </c>
      <c r="AO35" s="120"/>
      <c r="AP35" s="123"/>
      <c r="AQ35" s="122">
        <v>46257.71</v>
      </c>
      <c r="AR35" s="122">
        <v>159.25</v>
      </c>
      <c r="AS35" s="122">
        <v>1</v>
      </c>
      <c r="AT35" s="122">
        <v>73.665400000000005</v>
      </c>
      <c r="AU35" s="122">
        <v>73.665400000000005</v>
      </c>
      <c r="AV35" s="120"/>
      <c r="AW35" s="120"/>
      <c r="AX35" s="120"/>
      <c r="AY35" s="120"/>
      <c r="AZ35" s="123">
        <v>3.4900000000000003E-4</v>
      </c>
      <c r="BA35" s="159">
        <v>1.0549141348181039E-6</v>
      </c>
      <c r="BB35" s="159"/>
    </row>
    <row r="36" spans="1:54" ht="15" customHeight="1">
      <c r="A36" s="121">
        <v>279</v>
      </c>
      <c r="B36" s="121">
        <v>279</v>
      </c>
      <c r="C36" s="121"/>
      <c r="D36" s="120"/>
      <c r="E36" s="120"/>
      <c r="F36" s="121">
        <v>8070013</v>
      </c>
      <c r="G36" s="120" t="s">
        <v>1013</v>
      </c>
      <c r="H36" s="120" t="s">
        <v>812</v>
      </c>
      <c r="I36" s="120" t="s">
        <v>203</v>
      </c>
      <c r="J36" s="120"/>
      <c r="K36" s="120" t="s">
        <v>484</v>
      </c>
      <c r="L36" s="120" t="s">
        <v>338</v>
      </c>
      <c r="M36" s="120" t="s">
        <v>337</v>
      </c>
      <c r="N36" s="121"/>
      <c r="O36" s="124">
        <v>38258</v>
      </c>
      <c r="P36" s="120" t="s">
        <v>1310</v>
      </c>
      <c r="Q36" s="120" t="s">
        <v>414</v>
      </c>
      <c r="R36" s="120" t="s">
        <v>407</v>
      </c>
      <c r="S36" s="120" t="s">
        <v>1222</v>
      </c>
      <c r="T36" s="122">
        <v>1.46</v>
      </c>
      <c r="U36" s="120" t="s">
        <v>2312</v>
      </c>
      <c r="V36" s="123">
        <v>5.1694999999999998E-2</v>
      </c>
      <c r="W36" s="120"/>
      <c r="X36" s="120"/>
      <c r="Y36" s="123"/>
      <c r="Z36" s="123">
        <v>2.24E-2</v>
      </c>
      <c r="AA36" s="124">
        <v>46568</v>
      </c>
      <c r="AB36" s="120" t="s">
        <v>411</v>
      </c>
      <c r="AC36" s="120"/>
      <c r="AD36" s="122"/>
      <c r="AE36" s="120"/>
      <c r="AF36" s="124"/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45657</v>
      </c>
      <c r="AO36" s="120"/>
      <c r="AP36" s="123"/>
      <c r="AQ36" s="122">
        <v>1202222.5900000001</v>
      </c>
      <c r="AR36" s="122">
        <v>160</v>
      </c>
      <c r="AS36" s="122">
        <v>1</v>
      </c>
      <c r="AT36" s="122">
        <v>1923.5561399999999</v>
      </c>
      <c r="AU36" s="122">
        <v>1923.5561399999999</v>
      </c>
      <c r="AV36" s="120"/>
      <c r="AW36" s="120"/>
      <c r="AX36" s="120"/>
      <c r="AY36" s="120"/>
      <c r="AZ36" s="123">
        <v>9.1140000000000006E-3</v>
      </c>
      <c r="BA36" s="159">
        <v>2.7545992571847181E-5</v>
      </c>
      <c r="BB36" s="159"/>
    </row>
    <row r="37" spans="1:54" ht="15" customHeight="1">
      <c r="A37" s="121">
        <v>279</v>
      </c>
      <c r="B37" s="121">
        <v>279</v>
      </c>
      <c r="C37" s="121"/>
      <c r="D37" s="120"/>
      <c r="E37" s="120"/>
      <c r="F37" s="121">
        <v>71000209</v>
      </c>
      <c r="G37" s="120" t="s">
        <v>1013</v>
      </c>
      <c r="H37" s="120" t="s">
        <v>812</v>
      </c>
      <c r="I37" s="120" t="s">
        <v>203</v>
      </c>
      <c r="J37" s="120"/>
      <c r="K37" s="120" t="s">
        <v>454</v>
      </c>
      <c r="L37" s="120" t="s">
        <v>338</v>
      </c>
      <c r="M37" s="120" t="s">
        <v>337</v>
      </c>
      <c r="N37" s="121"/>
      <c r="O37" s="124">
        <v>44858</v>
      </c>
      <c r="P37" s="120" t="s">
        <v>2313</v>
      </c>
      <c r="Q37" s="120" t="s">
        <v>414</v>
      </c>
      <c r="R37" s="120" t="s">
        <v>407</v>
      </c>
      <c r="S37" s="120" t="s">
        <v>1222</v>
      </c>
      <c r="T37" s="122">
        <v>5.08</v>
      </c>
      <c r="U37" s="120" t="s">
        <v>2312</v>
      </c>
      <c r="V37" s="123">
        <v>3.49E-2</v>
      </c>
      <c r="W37" s="120"/>
      <c r="X37" s="120"/>
      <c r="Y37" s="123"/>
      <c r="Z37" s="123">
        <v>3.4599999999999999E-2</v>
      </c>
      <c r="AA37" s="124">
        <v>48667</v>
      </c>
      <c r="AB37" s="120" t="s">
        <v>411</v>
      </c>
      <c r="AC37" s="120"/>
      <c r="AD37" s="122"/>
      <c r="AE37" s="120"/>
      <c r="AF37" s="124"/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45657</v>
      </c>
      <c r="AO37" s="120"/>
      <c r="AP37" s="123"/>
      <c r="AQ37" s="122">
        <v>843106.2</v>
      </c>
      <c r="AR37" s="122">
        <v>108.91</v>
      </c>
      <c r="AS37" s="122">
        <v>1</v>
      </c>
      <c r="AT37" s="122">
        <v>918.22695999999996</v>
      </c>
      <c r="AU37" s="122">
        <v>918.22695999999996</v>
      </c>
      <c r="AV37" s="120"/>
      <c r="AW37" s="120"/>
      <c r="AX37" s="120"/>
      <c r="AY37" s="120"/>
      <c r="AZ37" s="123">
        <v>4.3499999999999997E-3</v>
      </c>
      <c r="BA37" s="159">
        <v>1.3149329251929095E-5</v>
      </c>
      <c r="BB37" s="159"/>
    </row>
    <row r="38" spans="1:54" ht="15" customHeight="1">
      <c r="A38" s="121">
        <v>279</v>
      </c>
      <c r="B38" s="121">
        <v>279</v>
      </c>
      <c r="C38" s="121"/>
      <c r="D38" s="120"/>
      <c r="E38" s="120"/>
      <c r="F38" s="121">
        <v>71000208</v>
      </c>
      <c r="G38" s="120" t="s">
        <v>1013</v>
      </c>
      <c r="H38" s="120" t="s">
        <v>812</v>
      </c>
      <c r="I38" s="120" t="s">
        <v>203</v>
      </c>
      <c r="J38" s="120"/>
      <c r="K38" s="120" t="s">
        <v>454</v>
      </c>
      <c r="L38" s="120" t="s">
        <v>338</v>
      </c>
      <c r="M38" s="120" t="s">
        <v>337</v>
      </c>
      <c r="N38" s="121"/>
      <c r="O38" s="124">
        <v>44858</v>
      </c>
      <c r="P38" s="120" t="s">
        <v>2313</v>
      </c>
      <c r="Q38" s="120" t="s">
        <v>414</v>
      </c>
      <c r="R38" s="120" t="s">
        <v>407</v>
      </c>
      <c r="S38" s="120" t="s">
        <v>1222</v>
      </c>
      <c r="T38" s="122">
        <v>5.17</v>
      </c>
      <c r="U38" s="120" t="s">
        <v>2312</v>
      </c>
      <c r="V38" s="123">
        <v>3.49E-2</v>
      </c>
      <c r="W38" s="120"/>
      <c r="X38" s="120"/>
      <c r="Y38" s="123"/>
      <c r="Z38" s="123">
        <v>3.4599999999999999E-2</v>
      </c>
      <c r="AA38" s="124">
        <v>48667</v>
      </c>
      <c r="AB38" s="120" t="s">
        <v>411</v>
      </c>
      <c r="AC38" s="120"/>
      <c r="AD38" s="122"/>
      <c r="AE38" s="120"/>
      <c r="AF38" s="124"/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45657</v>
      </c>
      <c r="AO38" s="120"/>
      <c r="AP38" s="123"/>
      <c r="AQ38" s="122">
        <v>763515.08</v>
      </c>
      <c r="AR38" s="122">
        <v>108.94</v>
      </c>
      <c r="AS38" s="122">
        <v>1</v>
      </c>
      <c r="AT38" s="122">
        <v>831.77332999999999</v>
      </c>
      <c r="AU38" s="122">
        <v>831.77332999999999</v>
      </c>
      <c r="AV38" s="120"/>
      <c r="AW38" s="120"/>
      <c r="AX38" s="120"/>
      <c r="AY38" s="120"/>
      <c r="AZ38" s="123">
        <v>3.9410000000000001E-3</v>
      </c>
      <c r="BA38" s="159">
        <v>1.1911283218196372E-5</v>
      </c>
      <c r="BB38" s="159"/>
    </row>
    <row r="39" spans="1:54" ht="15" customHeight="1">
      <c r="A39" s="121">
        <v>279</v>
      </c>
      <c r="B39" s="121">
        <v>279</v>
      </c>
      <c r="C39" s="121"/>
      <c r="D39" s="120"/>
      <c r="E39" s="120"/>
      <c r="F39" s="121">
        <v>71000206</v>
      </c>
      <c r="G39" s="120" t="s">
        <v>1013</v>
      </c>
      <c r="H39" s="120" t="s">
        <v>812</v>
      </c>
      <c r="I39" s="120" t="s">
        <v>203</v>
      </c>
      <c r="J39" s="120"/>
      <c r="K39" s="120" t="s">
        <v>454</v>
      </c>
      <c r="L39" s="120" t="s">
        <v>338</v>
      </c>
      <c r="M39" s="120" t="s">
        <v>337</v>
      </c>
      <c r="N39" s="121"/>
      <c r="O39" s="124">
        <v>44858</v>
      </c>
      <c r="P39" s="120" t="s">
        <v>2313</v>
      </c>
      <c r="Q39" s="120" t="s">
        <v>414</v>
      </c>
      <c r="R39" s="120" t="s">
        <v>407</v>
      </c>
      <c r="S39" s="120" t="s">
        <v>1222</v>
      </c>
      <c r="T39" s="122">
        <v>5.0999999999999996</v>
      </c>
      <c r="U39" s="120" t="s">
        <v>2312</v>
      </c>
      <c r="V39" s="123">
        <v>3.49E-2</v>
      </c>
      <c r="W39" s="120"/>
      <c r="X39" s="120"/>
      <c r="Y39" s="123"/>
      <c r="Z39" s="123">
        <v>3.4599999999999999E-2</v>
      </c>
      <c r="AA39" s="124">
        <v>48844</v>
      </c>
      <c r="AB39" s="120" t="s">
        <v>411</v>
      </c>
      <c r="AC39" s="120"/>
      <c r="AD39" s="122"/>
      <c r="AE39" s="120"/>
      <c r="AF39" s="124"/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45657</v>
      </c>
      <c r="AO39" s="120"/>
      <c r="AP39" s="123"/>
      <c r="AQ39" s="122">
        <v>1017239.78</v>
      </c>
      <c r="AR39" s="122">
        <v>108.91</v>
      </c>
      <c r="AS39" s="122">
        <v>1</v>
      </c>
      <c r="AT39" s="122">
        <v>1107.8758399999999</v>
      </c>
      <c r="AU39" s="122">
        <v>1107.8758399999999</v>
      </c>
      <c r="AV39" s="120"/>
      <c r="AW39" s="120"/>
      <c r="AX39" s="120"/>
      <c r="AY39" s="120"/>
      <c r="AZ39" s="123">
        <v>5.2490000000000002E-3</v>
      </c>
      <c r="BA39" s="159">
        <v>1.5865167137346431E-5</v>
      </c>
      <c r="BB39" s="159"/>
    </row>
    <row r="40" spans="1:54" ht="15" customHeight="1">
      <c r="A40" s="121">
        <v>279</v>
      </c>
      <c r="B40" s="121">
        <v>279</v>
      </c>
      <c r="C40" s="121"/>
      <c r="D40" s="120"/>
      <c r="E40" s="120"/>
      <c r="F40" s="121">
        <v>54023</v>
      </c>
      <c r="G40" s="120" t="s">
        <v>1013</v>
      </c>
      <c r="H40" s="120" t="s">
        <v>812</v>
      </c>
      <c r="I40" s="120" t="s">
        <v>203</v>
      </c>
      <c r="J40" s="120"/>
      <c r="K40" s="120" t="s">
        <v>484</v>
      </c>
      <c r="L40" s="120" t="s">
        <v>338</v>
      </c>
      <c r="M40" s="120" t="s">
        <v>337</v>
      </c>
      <c r="N40" s="121"/>
      <c r="O40" s="124">
        <v>41571</v>
      </c>
      <c r="P40" s="120" t="s">
        <v>1296</v>
      </c>
      <c r="Q40" s="120" t="s">
        <v>412</v>
      </c>
      <c r="R40" s="120" t="s">
        <v>407</v>
      </c>
      <c r="S40" s="120" t="s">
        <v>1222</v>
      </c>
      <c r="T40" s="122">
        <v>3.27</v>
      </c>
      <c r="U40" s="120" t="s">
        <v>2312</v>
      </c>
      <c r="V40" s="123">
        <v>5.5E-2</v>
      </c>
      <c r="W40" s="120"/>
      <c r="X40" s="120"/>
      <c r="Y40" s="123"/>
      <c r="Z40" s="123">
        <v>2.75E-2</v>
      </c>
      <c r="AA40" s="124">
        <v>47986</v>
      </c>
      <c r="AB40" s="120" t="s">
        <v>411</v>
      </c>
      <c r="AC40" s="120"/>
      <c r="AD40" s="122"/>
      <c r="AE40" s="120"/>
      <c r="AF40" s="124"/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45657</v>
      </c>
      <c r="AO40" s="120"/>
      <c r="AP40" s="123"/>
      <c r="AQ40" s="122">
        <v>390003.11</v>
      </c>
      <c r="AR40" s="122">
        <v>124.53</v>
      </c>
      <c r="AS40" s="122">
        <v>1</v>
      </c>
      <c r="AT40" s="122">
        <v>485.67086999999998</v>
      </c>
      <c r="AU40" s="122">
        <v>485.67086999999998</v>
      </c>
      <c r="AV40" s="120"/>
      <c r="AW40" s="120"/>
      <c r="AX40" s="120"/>
      <c r="AY40" s="120"/>
      <c r="AZ40" s="123">
        <v>2.3010000000000001E-3</v>
      </c>
      <c r="BA40" s="159">
        <v>6.954975682374707E-6</v>
      </c>
      <c r="BB40" s="159"/>
    </row>
    <row r="41" spans="1:54" ht="15" customHeight="1">
      <c r="A41" s="121">
        <v>279</v>
      </c>
      <c r="B41" s="121">
        <v>279</v>
      </c>
      <c r="C41" s="121"/>
      <c r="D41" s="120"/>
      <c r="E41" s="120"/>
      <c r="F41" s="121">
        <v>54015</v>
      </c>
      <c r="G41" s="120" t="s">
        <v>1013</v>
      </c>
      <c r="H41" s="120" t="s">
        <v>812</v>
      </c>
      <c r="I41" s="120" t="s">
        <v>203</v>
      </c>
      <c r="J41" s="120"/>
      <c r="K41" s="120" t="s">
        <v>484</v>
      </c>
      <c r="L41" s="120" t="s">
        <v>338</v>
      </c>
      <c r="M41" s="120" t="s">
        <v>337</v>
      </c>
      <c r="N41" s="121"/>
      <c r="O41" s="124">
        <v>41547</v>
      </c>
      <c r="P41" s="120" t="s">
        <v>1296</v>
      </c>
      <c r="Q41" s="120" t="s">
        <v>412</v>
      </c>
      <c r="R41" s="120" t="s">
        <v>407</v>
      </c>
      <c r="S41" s="120" t="s">
        <v>1222</v>
      </c>
      <c r="T41" s="122">
        <v>3.26</v>
      </c>
      <c r="U41" s="120" t="s">
        <v>2312</v>
      </c>
      <c r="V41" s="123">
        <v>5.5E-2</v>
      </c>
      <c r="W41" s="120"/>
      <c r="X41" s="120"/>
      <c r="Y41" s="123"/>
      <c r="Z41" s="123">
        <v>2.9700000000000001E-2</v>
      </c>
      <c r="AA41" s="124">
        <v>47986</v>
      </c>
      <c r="AB41" s="120" t="s">
        <v>411</v>
      </c>
      <c r="AC41" s="120"/>
      <c r="AD41" s="122"/>
      <c r="AE41" s="120"/>
      <c r="AF41" s="124"/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45657</v>
      </c>
      <c r="AO41" s="120"/>
      <c r="AP41" s="123"/>
      <c r="AQ41" s="122">
        <v>799854.48</v>
      </c>
      <c r="AR41" s="122">
        <v>123.67</v>
      </c>
      <c r="AS41" s="122">
        <v>1</v>
      </c>
      <c r="AT41" s="122">
        <v>989.18003999999996</v>
      </c>
      <c r="AU41" s="122">
        <v>989.18003999999996</v>
      </c>
      <c r="AV41" s="120"/>
      <c r="AW41" s="120"/>
      <c r="AX41" s="120"/>
      <c r="AY41" s="120"/>
      <c r="AZ41" s="123">
        <v>4.6870000000000002E-3</v>
      </c>
      <c r="BA41" s="159">
        <v>1.4165402021518069E-5</v>
      </c>
      <c r="BB41" s="159"/>
    </row>
    <row r="42" spans="1:54" ht="15" customHeight="1">
      <c r="A42" s="121">
        <v>279</v>
      </c>
      <c r="B42" s="121">
        <v>279</v>
      </c>
      <c r="C42" s="121"/>
      <c r="D42" s="120"/>
      <c r="E42" s="120"/>
      <c r="F42" s="121">
        <v>50000327</v>
      </c>
      <c r="G42" s="120" t="s">
        <v>1013</v>
      </c>
      <c r="H42" s="120" t="s">
        <v>812</v>
      </c>
      <c r="I42" s="120" t="s">
        <v>203</v>
      </c>
      <c r="J42" s="120"/>
      <c r="K42" s="120" t="s">
        <v>446</v>
      </c>
      <c r="L42" s="120" t="s">
        <v>338</v>
      </c>
      <c r="M42" s="120" t="s">
        <v>337</v>
      </c>
      <c r="N42" s="121"/>
      <c r="O42" s="124">
        <v>43675</v>
      </c>
      <c r="P42" s="120" t="s">
        <v>2314</v>
      </c>
      <c r="Q42" s="120" t="s">
        <v>414</v>
      </c>
      <c r="R42" s="120" t="s">
        <v>407</v>
      </c>
      <c r="S42" s="120" t="s">
        <v>1222</v>
      </c>
      <c r="T42" s="122">
        <v>7.36</v>
      </c>
      <c r="U42" s="120" t="s">
        <v>2312</v>
      </c>
      <c r="V42" s="123">
        <v>2.9756999999999999E-2</v>
      </c>
      <c r="W42" s="120"/>
      <c r="X42" s="120"/>
      <c r="Y42" s="123"/>
      <c r="Z42" s="123">
        <v>3.09E-2</v>
      </c>
      <c r="AA42" s="124">
        <v>50770</v>
      </c>
      <c r="AB42" s="120" t="s">
        <v>411</v>
      </c>
      <c r="AC42" s="120"/>
      <c r="AD42" s="122"/>
      <c r="AE42" s="120"/>
      <c r="AF42" s="124"/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45657</v>
      </c>
      <c r="AO42" s="120"/>
      <c r="AP42" s="123"/>
      <c r="AQ42" s="122">
        <v>35016146.649999999</v>
      </c>
      <c r="AR42" s="122">
        <v>113.54</v>
      </c>
      <c r="AS42" s="122">
        <v>1</v>
      </c>
      <c r="AT42" s="122">
        <v>39757.332909999997</v>
      </c>
      <c r="AU42" s="122">
        <v>39757.332909999997</v>
      </c>
      <c r="AV42" s="120"/>
      <c r="AW42" s="120"/>
      <c r="AX42" s="120"/>
      <c r="AY42" s="120"/>
      <c r="AZ42" s="123">
        <v>0.188386</v>
      </c>
      <c r="BA42" s="159">
        <v>5.6933882731143753E-4</v>
      </c>
      <c r="BB42" s="159"/>
    </row>
    <row r="43" spans="1:54" ht="15" customHeight="1">
      <c r="A43" s="121">
        <v>279</v>
      </c>
      <c r="B43" s="121">
        <v>279</v>
      </c>
      <c r="C43" s="121"/>
      <c r="D43" s="120"/>
      <c r="E43" s="120"/>
      <c r="F43" s="121">
        <v>33290</v>
      </c>
      <c r="G43" s="120" t="s">
        <v>1013</v>
      </c>
      <c r="H43" s="120" t="s">
        <v>812</v>
      </c>
      <c r="I43" s="120" t="s">
        <v>203</v>
      </c>
      <c r="J43" s="120"/>
      <c r="K43" s="120" t="s">
        <v>484</v>
      </c>
      <c r="L43" s="120" t="s">
        <v>338</v>
      </c>
      <c r="M43" s="120" t="s">
        <v>337</v>
      </c>
      <c r="N43" s="121"/>
      <c r="O43" s="124">
        <v>40933</v>
      </c>
      <c r="P43" s="120" t="s">
        <v>1296</v>
      </c>
      <c r="Q43" s="120" t="s">
        <v>412</v>
      </c>
      <c r="R43" s="120" t="s">
        <v>407</v>
      </c>
      <c r="S43" s="120" t="s">
        <v>1222</v>
      </c>
      <c r="T43" s="122">
        <v>3.27</v>
      </c>
      <c r="U43" s="120" t="s">
        <v>2312</v>
      </c>
      <c r="V43" s="123">
        <v>5.5309999999999998E-2</v>
      </c>
      <c r="W43" s="120"/>
      <c r="X43" s="120"/>
      <c r="Y43" s="123"/>
      <c r="Z43" s="123">
        <v>2.7699999999999999E-2</v>
      </c>
      <c r="AA43" s="124">
        <v>47986</v>
      </c>
      <c r="AB43" s="120" t="s">
        <v>411</v>
      </c>
      <c r="AC43" s="120"/>
      <c r="AD43" s="122"/>
      <c r="AE43" s="120"/>
      <c r="AF43" s="124"/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45657</v>
      </c>
      <c r="AO43" s="120"/>
      <c r="AP43" s="123"/>
      <c r="AQ43" s="122">
        <v>2081584.13</v>
      </c>
      <c r="AR43" s="122">
        <v>128.91999999999999</v>
      </c>
      <c r="AS43" s="122">
        <v>1</v>
      </c>
      <c r="AT43" s="122">
        <v>2683.5782599999998</v>
      </c>
      <c r="AU43" s="122">
        <v>2683.5782599999998</v>
      </c>
      <c r="AV43" s="120"/>
      <c r="AW43" s="120"/>
      <c r="AX43" s="120"/>
      <c r="AY43" s="120"/>
      <c r="AZ43" s="123">
        <v>1.2715000000000001E-2</v>
      </c>
      <c r="BA43" s="159">
        <v>3.8429773521416733E-5</v>
      </c>
      <c r="BB43" s="159"/>
    </row>
    <row r="44" spans="1:54" ht="15" customHeight="1">
      <c r="A44" s="121">
        <v>279</v>
      </c>
      <c r="B44" s="121">
        <v>279</v>
      </c>
      <c r="C44" s="121"/>
      <c r="D44" s="120"/>
      <c r="E44" s="120"/>
      <c r="F44" s="121">
        <v>33266</v>
      </c>
      <c r="G44" s="120" t="s">
        <v>1013</v>
      </c>
      <c r="H44" s="120" t="s">
        <v>812</v>
      </c>
      <c r="I44" s="120" t="s">
        <v>203</v>
      </c>
      <c r="J44" s="120"/>
      <c r="K44" s="120" t="s">
        <v>484</v>
      </c>
      <c r="L44" s="120" t="s">
        <v>338</v>
      </c>
      <c r="M44" s="120" t="s">
        <v>337</v>
      </c>
      <c r="N44" s="121"/>
      <c r="O44" s="124">
        <v>40903</v>
      </c>
      <c r="P44" s="120" t="s">
        <v>1296</v>
      </c>
      <c r="Q44" s="120" t="s">
        <v>412</v>
      </c>
      <c r="R44" s="120" t="s">
        <v>407</v>
      </c>
      <c r="S44" s="120" t="s">
        <v>1222</v>
      </c>
      <c r="T44" s="122">
        <v>3.26</v>
      </c>
      <c r="U44" s="120" t="s">
        <v>2312</v>
      </c>
      <c r="V44" s="123">
        <v>5.6619999999999997E-2</v>
      </c>
      <c r="W44" s="120"/>
      <c r="X44" s="120"/>
      <c r="Y44" s="123"/>
      <c r="Z44" s="123">
        <v>2.9600000000000001E-2</v>
      </c>
      <c r="AA44" s="124">
        <v>47986</v>
      </c>
      <c r="AB44" s="120" t="s">
        <v>411</v>
      </c>
      <c r="AC44" s="120"/>
      <c r="AD44" s="122"/>
      <c r="AE44" s="120"/>
      <c r="AF44" s="124"/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45657</v>
      </c>
      <c r="AO44" s="120"/>
      <c r="AP44" s="123"/>
      <c r="AQ44" s="122">
        <v>564488.30000000005</v>
      </c>
      <c r="AR44" s="122">
        <v>128.65</v>
      </c>
      <c r="AS44" s="122">
        <v>1</v>
      </c>
      <c r="AT44" s="122">
        <v>726.21420000000001</v>
      </c>
      <c r="AU44" s="122">
        <v>726.21420000000001</v>
      </c>
      <c r="AV44" s="120"/>
      <c r="AW44" s="120"/>
      <c r="AX44" s="120"/>
      <c r="AY44" s="120"/>
      <c r="AZ44" s="123">
        <v>3.441E-3</v>
      </c>
      <c r="BA44" s="159">
        <v>1.0399639783203802E-5</v>
      </c>
      <c r="BB44" s="159"/>
    </row>
    <row r="45" spans="1:54" ht="15" customHeight="1">
      <c r="A45" s="121">
        <v>279</v>
      </c>
      <c r="B45" s="121">
        <v>279</v>
      </c>
      <c r="C45" s="121"/>
      <c r="D45" s="120"/>
      <c r="E45" s="120"/>
      <c r="F45" s="121">
        <v>33241</v>
      </c>
      <c r="G45" s="120" t="s">
        <v>1013</v>
      </c>
      <c r="H45" s="120" t="s">
        <v>812</v>
      </c>
      <c r="I45" s="120" t="s">
        <v>203</v>
      </c>
      <c r="J45" s="120"/>
      <c r="K45" s="120" t="s">
        <v>484</v>
      </c>
      <c r="L45" s="120" t="s">
        <v>338</v>
      </c>
      <c r="M45" s="120" t="s">
        <v>337</v>
      </c>
      <c r="N45" s="121"/>
      <c r="O45" s="124">
        <v>40993</v>
      </c>
      <c r="P45" s="120" t="s">
        <v>1296</v>
      </c>
      <c r="Q45" s="120" t="s">
        <v>412</v>
      </c>
      <c r="R45" s="120" t="s">
        <v>407</v>
      </c>
      <c r="S45" s="120" t="s">
        <v>1222</v>
      </c>
      <c r="T45" s="122">
        <v>3.27</v>
      </c>
      <c r="U45" s="120" t="s">
        <v>2312</v>
      </c>
      <c r="V45" s="123">
        <v>5.5452000000000001E-2</v>
      </c>
      <c r="W45" s="120"/>
      <c r="X45" s="120"/>
      <c r="Y45" s="123"/>
      <c r="Z45" s="123">
        <v>2.7699999999999999E-2</v>
      </c>
      <c r="AA45" s="124">
        <v>47986</v>
      </c>
      <c r="AB45" s="120" t="s">
        <v>411</v>
      </c>
      <c r="AC45" s="120"/>
      <c r="AD45" s="122"/>
      <c r="AE45" s="120"/>
      <c r="AF45" s="124"/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45657</v>
      </c>
      <c r="AO45" s="120"/>
      <c r="AP45" s="123"/>
      <c r="AQ45" s="122">
        <v>1211427.51</v>
      </c>
      <c r="AR45" s="122">
        <v>128.97999999999999</v>
      </c>
      <c r="AS45" s="122">
        <v>1</v>
      </c>
      <c r="AT45" s="122">
        <v>1562.4992</v>
      </c>
      <c r="AU45" s="122">
        <v>1562.4992</v>
      </c>
      <c r="AV45" s="120"/>
      <c r="AW45" s="120"/>
      <c r="AX45" s="120"/>
      <c r="AY45" s="120"/>
      <c r="AZ45" s="123">
        <v>7.4029999999999999E-3</v>
      </c>
      <c r="BA45" s="159">
        <v>2.2375531684101075E-5</v>
      </c>
      <c r="BB45" s="159"/>
    </row>
    <row r="46" spans="1:54" ht="15" customHeight="1">
      <c r="A46" s="121">
        <v>279</v>
      </c>
      <c r="B46" s="121">
        <v>279</v>
      </c>
      <c r="C46" s="121"/>
      <c r="D46" s="120"/>
      <c r="E46" s="120"/>
      <c r="F46" s="121">
        <v>33084</v>
      </c>
      <c r="G46" s="120" t="s">
        <v>1013</v>
      </c>
      <c r="H46" s="120" t="s">
        <v>812</v>
      </c>
      <c r="I46" s="120" t="s">
        <v>203</v>
      </c>
      <c r="J46" s="120"/>
      <c r="K46" s="120" t="s">
        <v>484</v>
      </c>
      <c r="L46" s="120" t="s">
        <v>338</v>
      </c>
      <c r="M46" s="120" t="s">
        <v>337</v>
      </c>
      <c r="N46" s="121"/>
      <c r="O46" s="124">
        <v>40871</v>
      </c>
      <c r="P46" s="120" t="s">
        <v>1296</v>
      </c>
      <c r="Q46" s="120" t="s">
        <v>412</v>
      </c>
      <c r="R46" s="120" t="s">
        <v>407</v>
      </c>
      <c r="S46" s="120" t="s">
        <v>1222</v>
      </c>
      <c r="T46" s="122">
        <v>3.26</v>
      </c>
      <c r="U46" s="120" t="s">
        <v>2312</v>
      </c>
      <c r="V46" s="123">
        <v>5.5888E-2</v>
      </c>
      <c r="W46" s="120"/>
      <c r="X46" s="120"/>
      <c r="Y46" s="123"/>
      <c r="Z46" s="123">
        <v>2.7699999999999999E-2</v>
      </c>
      <c r="AA46" s="124">
        <v>47986</v>
      </c>
      <c r="AB46" s="120" t="s">
        <v>411</v>
      </c>
      <c r="AC46" s="120"/>
      <c r="AD46" s="122"/>
      <c r="AE46" s="120"/>
      <c r="AF46" s="124"/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45657</v>
      </c>
      <c r="AO46" s="120"/>
      <c r="AP46" s="123"/>
      <c r="AQ46" s="122">
        <v>550132.75</v>
      </c>
      <c r="AR46" s="122">
        <v>129.03</v>
      </c>
      <c r="AS46" s="122">
        <v>1</v>
      </c>
      <c r="AT46" s="122">
        <v>709.83628999999996</v>
      </c>
      <c r="AU46" s="122">
        <v>709.83628999999996</v>
      </c>
      <c r="AV46" s="120"/>
      <c r="AW46" s="120"/>
      <c r="AX46" s="120"/>
      <c r="AY46" s="120"/>
      <c r="AZ46" s="123">
        <v>3.3630000000000001E-3</v>
      </c>
      <c r="BA46" s="159">
        <v>1.0165102418881083E-5</v>
      </c>
      <c r="BB46" s="159"/>
    </row>
    <row r="47" spans="1:54" ht="15" customHeight="1">
      <c r="A47" s="121">
        <v>279</v>
      </c>
      <c r="B47" s="121">
        <v>279</v>
      </c>
      <c r="C47" s="121"/>
      <c r="D47" s="120"/>
      <c r="E47" s="120"/>
      <c r="F47" s="121">
        <v>28498</v>
      </c>
      <c r="G47" s="120" t="s">
        <v>1013</v>
      </c>
      <c r="H47" s="120" t="s">
        <v>812</v>
      </c>
      <c r="I47" s="120" t="s">
        <v>203</v>
      </c>
      <c r="J47" s="120"/>
      <c r="K47" s="120" t="s">
        <v>484</v>
      </c>
      <c r="L47" s="120" t="s">
        <v>338</v>
      </c>
      <c r="M47" s="120" t="s">
        <v>337</v>
      </c>
      <c r="N47" s="121"/>
      <c r="O47" s="124">
        <v>41512</v>
      </c>
      <c r="P47" s="120" t="s">
        <v>1296</v>
      </c>
      <c r="Q47" s="120" t="s">
        <v>412</v>
      </c>
      <c r="R47" s="120" t="s">
        <v>407</v>
      </c>
      <c r="S47" s="120" t="s">
        <v>1222</v>
      </c>
      <c r="T47" s="122">
        <v>3.26</v>
      </c>
      <c r="U47" s="120" t="s">
        <v>2312</v>
      </c>
      <c r="V47" s="123">
        <v>5.5E-2</v>
      </c>
      <c r="W47" s="120"/>
      <c r="X47" s="120"/>
      <c r="Y47" s="123"/>
      <c r="Z47" s="123">
        <v>2.9700000000000001E-2</v>
      </c>
      <c r="AA47" s="124">
        <v>47986</v>
      </c>
      <c r="AB47" s="120" t="s">
        <v>411</v>
      </c>
      <c r="AC47" s="120"/>
      <c r="AD47" s="122"/>
      <c r="AE47" s="120"/>
      <c r="AF47" s="124"/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45657</v>
      </c>
      <c r="AO47" s="120"/>
      <c r="AP47" s="123"/>
      <c r="AQ47" s="122">
        <v>1093130.01</v>
      </c>
      <c r="AR47" s="122">
        <v>123.91</v>
      </c>
      <c r="AS47" s="122">
        <v>1</v>
      </c>
      <c r="AT47" s="122">
        <v>1354.4974</v>
      </c>
      <c r="AU47" s="122">
        <v>1354.4974</v>
      </c>
      <c r="AV47" s="120"/>
      <c r="AW47" s="120"/>
      <c r="AX47" s="120"/>
      <c r="AY47" s="120"/>
      <c r="AZ47" s="123">
        <v>6.4180000000000001E-3</v>
      </c>
      <c r="BA47" s="159">
        <v>1.9396873604628103E-5</v>
      </c>
      <c r="BB47" s="159"/>
    </row>
    <row r="48" spans="1:54" ht="15" customHeight="1">
      <c r="A48" s="121">
        <v>279</v>
      </c>
      <c r="B48" s="121">
        <v>279</v>
      </c>
      <c r="C48" s="121"/>
      <c r="D48" s="120"/>
      <c r="E48" s="120"/>
      <c r="F48" s="121">
        <v>28464</v>
      </c>
      <c r="G48" s="120" t="s">
        <v>1013</v>
      </c>
      <c r="H48" s="120" t="s">
        <v>812</v>
      </c>
      <c r="I48" s="120" t="s">
        <v>203</v>
      </c>
      <c r="J48" s="120"/>
      <c r="K48" s="120" t="s">
        <v>484</v>
      </c>
      <c r="L48" s="120" t="s">
        <v>338</v>
      </c>
      <c r="M48" s="120" t="s">
        <v>337</v>
      </c>
      <c r="N48" s="121"/>
      <c r="O48" s="124">
        <v>41480</v>
      </c>
      <c r="P48" s="120" t="s">
        <v>1296</v>
      </c>
      <c r="Q48" s="120" t="s">
        <v>412</v>
      </c>
      <c r="R48" s="120" t="s">
        <v>407</v>
      </c>
      <c r="S48" s="120" t="s">
        <v>1222</v>
      </c>
      <c r="T48" s="122">
        <v>3.27</v>
      </c>
      <c r="U48" s="120" t="s">
        <v>2312</v>
      </c>
      <c r="V48" s="123">
        <v>5.5E-2</v>
      </c>
      <c r="W48" s="120"/>
      <c r="X48" s="120"/>
      <c r="Y48" s="123"/>
      <c r="Z48" s="123">
        <v>2.75E-2</v>
      </c>
      <c r="AA48" s="124">
        <v>47986</v>
      </c>
      <c r="AB48" s="120" t="s">
        <v>411</v>
      </c>
      <c r="AC48" s="120"/>
      <c r="AD48" s="122"/>
      <c r="AE48" s="120"/>
      <c r="AF48" s="124"/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45657</v>
      </c>
      <c r="AO48" s="120"/>
      <c r="AP48" s="123"/>
      <c r="AQ48" s="122">
        <v>350624.28</v>
      </c>
      <c r="AR48" s="122">
        <v>125.14</v>
      </c>
      <c r="AS48" s="122">
        <v>1</v>
      </c>
      <c r="AT48" s="122">
        <v>438.77122000000003</v>
      </c>
      <c r="AU48" s="122">
        <v>438.77122000000003</v>
      </c>
      <c r="AV48" s="120"/>
      <c r="AW48" s="120"/>
      <c r="AX48" s="120"/>
      <c r="AY48" s="120"/>
      <c r="AZ48" s="123">
        <v>2.0790000000000001E-3</v>
      </c>
      <c r="BA48" s="159">
        <v>6.2833563915947498E-6</v>
      </c>
      <c r="BB48" s="159"/>
    </row>
    <row r="49" spans="1:54" ht="15" customHeight="1">
      <c r="A49" s="121">
        <v>279</v>
      </c>
      <c r="B49" s="121">
        <v>279</v>
      </c>
      <c r="C49" s="121"/>
      <c r="D49" s="120"/>
      <c r="E49" s="120"/>
      <c r="F49" s="121">
        <v>28449</v>
      </c>
      <c r="G49" s="120" t="s">
        <v>1013</v>
      </c>
      <c r="H49" s="120" t="s">
        <v>812</v>
      </c>
      <c r="I49" s="120" t="s">
        <v>203</v>
      </c>
      <c r="J49" s="120"/>
      <c r="K49" s="120" t="s">
        <v>484</v>
      </c>
      <c r="L49" s="120" t="s">
        <v>338</v>
      </c>
      <c r="M49" s="120" t="s">
        <v>337</v>
      </c>
      <c r="N49" s="121"/>
      <c r="O49" s="124">
        <v>41450</v>
      </c>
      <c r="P49" s="120" t="s">
        <v>1296</v>
      </c>
      <c r="Q49" s="120" t="s">
        <v>412</v>
      </c>
      <c r="R49" s="120" t="s">
        <v>407</v>
      </c>
      <c r="S49" s="120" t="s">
        <v>1222</v>
      </c>
      <c r="T49" s="122">
        <v>3.27</v>
      </c>
      <c r="U49" s="120" t="s">
        <v>2312</v>
      </c>
      <c r="V49" s="123">
        <v>5.5E-2</v>
      </c>
      <c r="W49" s="120"/>
      <c r="X49" s="120"/>
      <c r="Y49" s="123"/>
      <c r="Z49" s="123">
        <v>2.75E-2</v>
      </c>
      <c r="AA49" s="124">
        <v>47986</v>
      </c>
      <c r="AB49" s="120" t="s">
        <v>411</v>
      </c>
      <c r="AC49" s="120"/>
      <c r="AD49" s="122"/>
      <c r="AE49" s="120"/>
      <c r="AF49" s="124"/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45657</v>
      </c>
      <c r="AO49" s="120"/>
      <c r="AP49" s="123"/>
      <c r="AQ49" s="122">
        <v>399255.36</v>
      </c>
      <c r="AR49" s="122">
        <v>126.14</v>
      </c>
      <c r="AS49" s="122">
        <v>1</v>
      </c>
      <c r="AT49" s="122">
        <v>503.62070999999997</v>
      </c>
      <c r="AU49" s="122">
        <v>503.62070999999997</v>
      </c>
      <c r="AV49" s="120"/>
      <c r="AW49" s="120"/>
      <c r="AX49" s="120"/>
      <c r="AY49" s="120"/>
      <c r="AZ49" s="123">
        <v>2.3860000000000001E-3</v>
      </c>
      <c r="BA49" s="159">
        <v>7.212023630715765E-6</v>
      </c>
      <c r="BB49" s="159"/>
    </row>
    <row r="50" spans="1:54" ht="15" customHeight="1">
      <c r="A50" s="121">
        <v>279</v>
      </c>
      <c r="B50" s="121">
        <v>279</v>
      </c>
      <c r="C50" s="121"/>
      <c r="D50" s="120"/>
      <c r="E50" s="120"/>
      <c r="F50" s="121">
        <v>28415</v>
      </c>
      <c r="G50" s="120" t="s">
        <v>1013</v>
      </c>
      <c r="H50" s="120" t="s">
        <v>812</v>
      </c>
      <c r="I50" s="120" t="s">
        <v>203</v>
      </c>
      <c r="J50" s="120"/>
      <c r="K50" s="120" t="s">
        <v>484</v>
      </c>
      <c r="L50" s="120" t="s">
        <v>338</v>
      </c>
      <c r="M50" s="120" t="s">
        <v>337</v>
      </c>
      <c r="N50" s="121"/>
      <c r="O50" s="124">
        <v>41422</v>
      </c>
      <c r="P50" s="120" t="s">
        <v>1296</v>
      </c>
      <c r="Q50" s="120" t="s">
        <v>412</v>
      </c>
      <c r="R50" s="120" t="s">
        <v>407</v>
      </c>
      <c r="S50" s="120" t="s">
        <v>1222</v>
      </c>
      <c r="T50" s="122">
        <v>3.27</v>
      </c>
      <c r="U50" s="120" t="s">
        <v>2312</v>
      </c>
      <c r="V50" s="123">
        <v>5.5E-2</v>
      </c>
      <c r="W50" s="120"/>
      <c r="X50" s="120"/>
      <c r="Y50" s="123"/>
      <c r="Z50" s="123">
        <v>2.75E-2</v>
      </c>
      <c r="AA50" s="124">
        <v>47986</v>
      </c>
      <c r="AB50" s="120" t="s">
        <v>411</v>
      </c>
      <c r="AC50" s="120"/>
      <c r="AD50" s="122"/>
      <c r="AE50" s="120"/>
      <c r="AF50" s="124"/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45657</v>
      </c>
      <c r="AO50" s="120"/>
      <c r="AP50" s="123"/>
      <c r="AQ50" s="122">
        <v>242345.83</v>
      </c>
      <c r="AR50" s="122">
        <v>126.26</v>
      </c>
      <c r="AS50" s="122">
        <v>1</v>
      </c>
      <c r="AT50" s="122">
        <v>305.98584</v>
      </c>
      <c r="AU50" s="122">
        <v>305.98584</v>
      </c>
      <c r="AV50" s="120"/>
      <c r="AW50" s="120"/>
      <c r="AX50" s="120"/>
      <c r="AY50" s="120"/>
      <c r="AZ50" s="123">
        <v>1.449E-3</v>
      </c>
      <c r="BA50" s="159">
        <v>4.3818235924896996E-6</v>
      </c>
      <c r="BB50" s="159"/>
    </row>
    <row r="51" spans="1:54" ht="15" customHeight="1">
      <c r="A51" s="121">
        <v>279</v>
      </c>
      <c r="B51" s="121">
        <v>279</v>
      </c>
      <c r="C51" s="121"/>
      <c r="D51" s="120"/>
      <c r="E51" s="120"/>
      <c r="F51" s="121">
        <v>28134</v>
      </c>
      <c r="G51" s="120" t="s">
        <v>1013</v>
      </c>
      <c r="H51" s="120" t="s">
        <v>812</v>
      </c>
      <c r="I51" s="120" t="s">
        <v>203</v>
      </c>
      <c r="J51" s="120"/>
      <c r="K51" s="120" t="s">
        <v>484</v>
      </c>
      <c r="L51" s="120" t="s">
        <v>338</v>
      </c>
      <c r="M51" s="120" t="s">
        <v>337</v>
      </c>
      <c r="N51" s="121"/>
      <c r="O51" s="124">
        <v>42565</v>
      </c>
      <c r="P51" s="120" t="s">
        <v>1296</v>
      </c>
      <c r="Q51" s="120" t="s">
        <v>412</v>
      </c>
      <c r="R51" s="120" t="s">
        <v>407</v>
      </c>
      <c r="S51" s="120" t="s">
        <v>1222</v>
      </c>
      <c r="T51" s="122">
        <v>3.24</v>
      </c>
      <c r="U51" s="120" t="s">
        <v>2312</v>
      </c>
      <c r="V51" s="123">
        <v>5.5E-2</v>
      </c>
      <c r="W51" s="120"/>
      <c r="X51" s="120"/>
      <c r="Y51" s="123"/>
      <c r="Z51" s="123">
        <v>3.1600000000000003E-2</v>
      </c>
      <c r="AA51" s="124">
        <v>47986</v>
      </c>
      <c r="AB51" s="120" t="s">
        <v>411</v>
      </c>
      <c r="AC51" s="120"/>
      <c r="AD51" s="122"/>
      <c r="AE51" s="120"/>
      <c r="AF51" s="124"/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45657</v>
      </c>
      <c r="AO51" s="120"/>
      <c r="AP51" s="123"/>
      <c r="AQ51" s="122">
        <v>2784296.5</v>
      </c>
      <c r="AR51" s="122">
        <v>126.34</v>
      </c>
      <c r="AS51" s="122">
        <v>1</v>
      </c>
      <c r="AT51" s="122">
        <v>3517.6801999999998</v>
      </c>
      <c r="AU51" s="122">
        <v>3517.6801999999998</v>
      </c>
      <c r="AV51" s="120"/>
      <c r="AW51" s="120"/>
      <c r="AX51" s="120"/>
      <c r="AY51" s="120"/>
      <c r="AZ51" s="123">
        <v>1.6667999999999999E-2</v>
      </c>
      <c r="BA51" s="159">
        <v>5.0374403244260861E-5</v>
      </c>
      <c r="BB51" s="159"/>
    </row>
    <row r="52" spans="1:54" ht="15" customHeight="1">
      <c r="A52" s="121">
        <v>279</v>
      </c>
      <c r="B52" s="121">
        <v>279</v>
      </c>
      <c r="C52" s="121"/>
      <c r="D52" s="120"/>
      <c r="E52" s="120"/>
      <c r="F52" s="121">
        <v>24869</v>
      </c>
      <c r="G52" s="120" t="s">
        <v>1013</v>
      </c>
      <c r="H52" s="120" t="s">
        <v>812</v>
      </c>
      <c r="I52" s="120" t="s">
        <v>203</v>
      </c>
      <c r="J52" s="120"/>
      <c r="K52" s="120" t="s">
        <v>484</v>
      </c>
      <c r="L52" s="120" t="s">
        <v>338</v>
      </c>
      <c r="M52" s="120" t="s">
        <v>337</v>
      </c>
      <c r="N52" s="121"/>
      <c r="O52" s="124">
        <v>41239</v>
      </c>
      <c r="P52" s="120" t="s">
        <v>1296</v>
      </c>
      <c r="Q52" s="120" t="s">
        <v>412</v>
      </c>
      <c r="R52" s="120" t="s">
        <v>407</v>
      </c>
      <c r="S52" s="120" t="s">
        <v>1222</v>
      </c>
      <c r="T52" s="122">
        <v>3.27</v>
      </c>
      <c r="U52" s="120" t="s">
        <v>2312</v>
      </c>
      <c r="V52" s="123">
        <v>5.5E-2</v>
      </c>
      <c r="W52" s="120"/>
      <c r="X52" s="120"/>
      <c r="Y52" s="123"/>
      <c r="Z52" s="123">
        <v>2.7699999999999999E-2</v>
      </c>
      <c r="AA52" s="124">
        <v>47986</v>
      </c>
      <c r="AB52" s="120" t="s">
        <v>411</v>
      </c>
      <c r="AC52" s="120"/>
      <c r="AD52" s="122"/>
      <c r="AE52" s="120"/>
      <c r="AF52" s="124"/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45657</v>
      </c>
      <c r="AO52" s="120"/>
      <c r="AP52" s="123"/>
      <c r="AQ52" s="122">
        <v>1768284.87</v>
      </c>
      <c r="AR52" s="122">
        <v>126.36</v>
      </c>
      <c r="AS52" s="122">
        <v>1</v>
      </c>
      <c r="AT52" s="122">
        <v>2234.4047599999999</v>
      </c>
      <c r="AU52" s="122">
        <v>2234.4047599999999</v>
      </c>
      <c r="AV52" s="120"/>
      <c r="AW52" s="120"/>
      <c r="AX52" s="120"/>
      <c r="AY52" s="120"/>
      <c r="AZ52" s="123">
        <v>1.0586999999999999E-2</v>
      </c>
      <c r="BA52" s="159">
        <v>3.1997452864287071E-5</v>
      </c>
      <c r="BB52" s="159"/>
    </row>
    <row r="53" spans="1:54" ht="15" customHeight="1">
      <c r="A53" s="121">
        <v>279</v>
      </c>
      <c r="B53" s="121">
        <v>279</v>
      </c>
      <c r="C53" s="121"/>
      <c r="D53" s="120"/>
      <c r="E53" s="120"/>
      <c r="F53" s="121">
        <v>24851</v>
      </c>
      <c r="G53" s="120" t="s">
        <v>1013</v>
      </c>
      <c r="H53" s="120" t="s">
        <v>812</v>
      </c>
      <c r="I53" s="120" t="s">
        <v>203</v>
      </c>
      <c r="J53" s="120"/>
      <c r="K53" s="120" t="s">
        <v>484</v>
      </c>
      <c r="L53" s="120" t="s">
        <v>338</v>
      </c>
      <c r="M53" s="120" t="s">
        <v>337</v>
      </c>
      <c r="N53" s="121"/>
      <c r="O53" s="124">
        <v>41207</v>
      </c>
      <c r="P53" s="120" t="s">
        <v>1296</v>
      </c>
      <c r="Q53" s="120" t="s">
        <v>412</v>
      </c>
      <c r="R53" s="120" t="s">
        <v>407</v>
      </c>
      <c r="S53" s="120" t="s">
        <v>1222</v>
      </c>
      <c r="T53" s="122">
        <v>3.27</v>
      </c>
      <c r="U53" s="120" t="s">
        <v>2312</v>
      </c>
      <c r="V53" s="123">
        <v>5.5E-2</v>
      </c>
      <c r="W53" s="120"/>
      <c r="X53" s="120"/>
      <c r="Y53" s="123"/>
      <c r="Z53" s="123">
        <v>2.75E-2</v>
      </c>
      <c r="AA53" s="124">
        <v>47986</v>
      </c>
      <c r="AB53" s="120" t="s">
        <v>411</v>
      </c>
      <c r="AC53" s="120"/>
      <c r="AD53" s="122"/>
      <c r="AE53" s="120"/>
      <c r="AF53" s="124"/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45657</v>
      </c>
      <c r="AO53" s="120"/>
      <c r="AP53" s="123"/>
      <c r="AQ53" s="122">
        <v>200743</v>
      </c>
      <c r="AR53" s="122">
        <v>126.2</v>
      </c>
      <c r="AS53" s="122">
        <v>1</v>
      </c>
      <c r="AT53" s="122">
        <v>253.33767</v>
      </c>
      <c r="AU53" s="122">
        <v>253.33767</v>
      </c>
      <c r="AV53" s="120"/>
      <c r="AW53" s="120"/>
      <c r="AX53" s="120"/>
      <c r="AY53" s="120"/>
      <c r="AZ53" s="123">
        <v>1.1999999999999999E-3</v>
      </c>
      <c r="BA53" s="159">
        <v>3.6278834970676095E-6</v>
      </c>
      <c r="BB53" s="159"/>
    </row>
    <row r="54" spans="1:54" ht="15" customHeight="1">
      <c r="A54" s="121">
        <v>279</v>
      </c>
      <c r="B54" s="121">
        <v>279</v>
      </c>
      <c r="C54" s="121"/>
      <c r="D54" s="120"/>
      <c r="E54" s="120"/>
      <c r="F54" s="121">
        <v>24828</v>
      </c>
      <c r="G54" s="120" t="s">
        <v>1013</v>
      </c>
      <c r="H54" s="120" t="s">
        <v>812</v>
      </c>
      <c r="I54" s="120" t="s">
        <v>203</v>
      </c>
      <c r="J54" s="120"/>
      <c r="K54" s="120" t="s">
        <v>484</v>
      </c>
      <c r="L54" s="120" t="s">
        <v>338</v>
      </c>
      <c r="M54" s="120" t="s">
        <v>337</v>
      </c>
      <c r="N54" s="121"/>
      <c r="O54" s="124">
        <v>41115</v>
      </c>
      <c r="P54" s="120" t="s">
        <v>1296</v>
      </c>
      <c r="Q54" s="120" t="s">
        <v>412</v>
      </c>
      <c r="R54" s="120" t="s">
        <v>407</v>
      </c>
      <c r="S54" s="120" t="s">
        <v>1222</v>
      </c>
      <c r="T54" s="122">
        <v>3.27</v>
      </c>
      <c r="U54" s="120" t="s">
        <v>2312</v>
      </c>
      <c r="V54" s="123">
        <v>5.5E-2</v>
      </c>
      <c r="W54" s="120"/>
      <c r="X54" s="120"/>
      <c r="Y54" s="123"/>
      <c r="Z54" s="123">
        <v>2.7699999999999999E-2</v>
      </c>
      <c r="AA54" s="124">
        <v>47986</v>
      </c>
      <c r="AB54" s="120" t="s">
        <v>411</v>
      </c>
      <c r="AC54" s="120"/>
      <c r="AD54" s="122"/>
      <c r="AE54" s="120"/>
      <c r="AF54" s="124"/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45657</v>
      </c>
      <c r="AO54" s="120"/>
      <c r="AP54" s="123"/>
      <c r="AQ54" s="122">
        <v>696273.81</v>
      </c>
      <c r="AR54" s="122">
        <v>127.55</v>
      </c>
      <c r="AS54" s="122">
        <v>1</v>
      </c>
      <c r="AT54" s="122">
        <v>888.09724000000006</v>
      </c>
      <c r="AU54" s="122">
        <v>888.09724000000006</v>
      </c>
      <c r="AV54" s="120"/>
      <c r="AW54" s="120"/>
      <c r="AX54" s="120"/>
      <c r="AY54" s="120"/>
      <c r="AZ54" s="123">
        <v>4.2079999999999999E-3</v>
      </c>
      <c r="BA54" s="159">
        <v>1.2717861188141868E-5</v>
      </c>
      <c r="BB54" s="159"/>
    </row>
    <row r="55" spans="1:54" ht="15" customHeight="1">
      <c r="A55" s="121">
        <v>279</v>
      </c>
      <c r="B55" s="121">
        <v>279</v>
      </c>
      <c r="C55" s="121"/>
      <c r="D55" s="120"/>
      <c r="E55" s="120"/>
      <c r="F55" s="121">
        <v>24794</v>
      </c>
      <c r="G55" s="120" t="s">
        <v>1013</v>
      </c>
      <c r="H55" s="120" t="s">
        <v>812</v>
      </c>
      <c r="I55" s="120" t="s">
        <v>203</v>
      </c>
      <c r="J55" s="120"/>
      <c r="K55" s="120" t="s">
        <v>484</v>
      </c>
      <c r="L55" s="120" t="s">
        <v>338</v>
      </c>
      <c r="M55" s="120" t="s">
        <v>337</v>
      </c>
      <c r="N55" s="121"/>
      <c r="O55" s="124">
        <v>41085</v>
      </c>
      <c r="P55" s="120" t="s">
        <v>1296</v>
      </c>
      <c r="Q55" s="120" t="s">
        <v>412</v>
      </c>
      <c r="R55" s="120" t="s">
        <v>407</v>
      </c>
      <c r="S55" s="120" t="s">
        <v>1222</v>
      </c>
      <c r="T55" s="122">
        <v>3.27</v>
      </c>
      <c r="U55" s="120" t="s">
        <v>2312</v>
      </c>
      <c r="V55" s="123">
        <v>5.5E-2</v>
      </c>
      <c r="W55" s="120"/>
      <c r="X55" s="120"/>
      <c r="Y55" s="123"/>
      <c r="Z55" s="123">
        <v>2.7699999999999999E-2</v>
      </c>
      <c r="AA55" s="124">
        <v>47986</v>
      </c>
      <c r="AB55" s="120" t="s">
        <v>411</v>
      </c>
      <c r="AC55" s="120"/>
      <c r="AD55" s="122"/>
      <c r="AE55" s="120"/>
      <c r="AF55" s="124"/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45657</v>
      </c>
      <c r="AO55" s="120"/>
      <c r="AP55" s="123"/>
      <c r="AQ55" s="122">
        <v>1570131.39</v>
      </c>
      <c r="AR55" s="122">
        <v>127.2</v>
      </c>
      <c r="AS55" s="122">
        <v>1</v>
      </c>
      <c r="AT55" s="122">
        <v>1997.20713</v>
      </c>
      <c r="AU55" s="122">
        <v>1997.20713</v>
      </c>
      <c r="AV55" s="120"/>
      <c r="AW55" s="120"/>
      <c r="AX55" s="120"/>
      <c r="AY55" s="120"/>
      <c r="AZ55" s="123">
        <v>9.4629999999999992E-3</v>
      </c>
      <c r="BA55" s="159">
        <v>2.8600700350456225E-5</v>
      </c>
      <c r="BB55" s="159"/>
    </row>
    <row r="56" spans="1:54" ht="15" customHeight="1">
      <c r="A56" s="121">
        <v>279</v>
      </c>
      <c r="B56" s="121">
        <v>279</v>
      </c>
      <c r="C56" s="121"/>
      <c r="D56" s="120"/>
      <c r="E56" s="120"/>
      <c r="F56" s="121">
        <v>33357</v>
      </c>
      <c r="G56" s="120" t="s">
        <v>1013</v>
      </c>
      <c r="H56" s="120" t="s">
        <v>812</v>
      </c>
      <c r="I56" s="120" t="s">
        <v>203</v>
      </c>
      <c r="J56" s="120"/>
      <c r="K56" s="120" t="s">
        <v>484</v>
      </c>
      <c r="L56" s="120" t="s">
        <v>338</v>
      </c>
      <c r="M56" s="120" t="s">
        <v>337</v>
      </c>
      <c r="N56" s="121"/>
      <c r="O56" s="124">
        <v>41053</v>
      </c>
      <c r="P56" s="120" t="s">
        <v>1296</v>
      </c>
      <c r="Q56" s="120" t="s">
        <v>412</v>
      </c>
      <c r="R56" s="120" t="s">
        <v>407</v>
      </c>
      <c r="S56" s="120" t="s">
        <v>1222</v>
      </c>
      <c r="T56" s="122">
        <v>3.27</v>
      </c>
      <c r="U56" s="120" t="s">
        <v>2312</v>
      </c>
      <c r="V56" s="123">
        <v>5.5E-2</v>
      </c>
      <c r="W56" s="120"/>
      <c r="X56" s="120"/>
      <c r="Y56" s="123"/>
      <c r="Z56" s="123">
        <v>2.7699999999999999E-2</v>
      </c>
      <c r="AA56" s="124">
        <v>47986</v>
      </c>
      <c r="AB56" s="120" t="s">
        <v>411</v>
      </c>
      <c r="AC56" s="120"/>
      <c r="AD56" s="122"/>
      <c r="AE56" s="120"/>
      <c r="AF56" s="124"/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45657</v>
      </c>
      <c r="AO56" s="120"/>
      <c r="AP56" s="123"/>
      <c r="AQ56" s="122">
        <v>853297.8</v>
      </c>
      <c r="AR56" s="122">
        <v>127.2</v>
      </c>
      <c r="AS56" s="122">
        <v>1</v>
      </c>
      <c r="AT56" s="122">
        <v>1085.3948</v>
      </c>
      <c r="AU56" s="122">
        <v>1085.3948</v>
      </c>
      <c r="AV56" s="120"/>
      <c r="AW56" s="120"/>
      <c r="AX56" s="120"/>
      <c r="AY56" s="120"/>
      <c r="AZ56" s="123">
        <v>5.143E-3</v>
      </c>
      <c r="BA56" s="159">
        <v>1.5543230829915657E-5</v>
      </c>
      <c r="BB56" s="159"/>
    </row>
    <row r="57" spans="1:54" ht="15" customHeight="1">
      <c r="A57" s="121">
        <v>279</v>
      </c>
      <c r="B57" s="121">
        <v>279</v>
      </c>
      <c r="C57" s="121"/>
      <c r="D57" s="120"/>
      <c r="E57" s="120"/>
      <c r="F57" s="121">
        <v>34488</v>
      </c>
      <c r="G57" s="120" t="s">
        <v>1013</v>
      </c>
      <c r="H57" s="120" t="s">
        <v>812</v>
      </c>
      <c r="I57" s="120" t="s">
        <v>203</v>
      </c>
      <c r="J57" s="120"/>
      <c r="K57" s="120" t="s">
        <v>484</v>
      </c>
      <c r="L57" s="120" t="s">
        <v>338</v>
      </c>
      <c r="M57" s="120" t="s">
        <v>337</v>
      </c>
      <c r="N57" s="121"/>
      <c r="O57" s="124">
        <v>41179</v>
      </c>
      <c r="P57" s="120" t="s">
        <v>1296</v>
      </c>
      <c r="Q57" s="120" t="s">
        <v>412</v>
      </c>
      <c r="R57" s="120" t="s">
        <v>407</v>
      </c>
      <c r="S57" s="120" t="s">
        <v>1222</v>
      </c>
      <c r="T57" s="122">
        <v>3.27</v>
      </c>
      <c r="U57" s="120" t="s">
        <v>2312</v>
      </c>
      <c r="V57" s="123">
        <v>5.5E-2</v>
      </c>
      <c r="W57" s="120"/>
      <c r="X57" s="120"/>
      <c r="Y57" s="123"/>
      <c r="Z57" s="123">
        <v>2.7699999999999999E-2</v>
      </c>
      <c r="AA57" s="124">
        <v>47986</v>
      </c>
      <c r="AB57" s="120" t="s">
        <v>411</v>
      </c>
      <c r="AC57" s="120"/>
      <c r="AD57" s="122"/>
      <c r="AE57" s="120"/>
      <c r="AF57" s="124"/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45657</v>
      </c>
      <c r="AO57" s="120"/>
      <c r="AP57" s="123"/>
      <c r="AQ57" s="122">
        <v>878003.91</v>
      </c>
      <c r="AR57" s="122">
        <v>126.12</v>
      </c>
      <c r="AS57" s="122">
        <v>1</v>
      </c>
      <c r="AT57" s="122">
        <v>1107.33853</v>
      </c>
      <c r="AU57" s="122">
        <v>1107.33853</v>
      </c>
      <c r="AV57" s="120"/>
      <c r="AW57" s="120"/>
      <c r="AX57" s="120"/>
      <c r="AY57" s="120"/>
      <c r="AZ57" s="123">
        <v>5.2469999999999999E-3</v>
      </c>
      <c r="BA57" s="159">
        <v>1.585747267137219E-5</v>
      </c>
      <c r="BB57" s="159"/>
    </row>
    <row r="58" spans="1:54" ht="15" customHeight="1">
      <c r="A58" s="121">
        <v>279</v>
      </c>
      <c r="B58" s="121">
        <v>279</v>
      </c>
      <c r="C58" s="121"/>
      <c r="D58" s="120"/>
      <c r="E58" s="120"/>
      <c r="F58" s="121">
        <v>34777</v>
      </c>
      <c r="G58" s="120" t="s">
        <v>1013</v>
      </c>
      <c r="H58" s="120" t="s">
        <v>812</v>
      </c>
      <c r="I58" s="120" t="s">
        <v>203</v>
      </c>
      <c r="J58" s="120"/>
      <c r="K58" s="120" t="s">
        <v>439</v>
      </c>
      <c r="L58" s="120" t="s">
        <v>338</v>
      </c>
      <c r="M58" s="120" t="s">
        <v>337</v>
      </c>
      <c r="N58" s="121"/>
      <c r="O58" s="124">
        <v>41281</v>
      </c>
      <c r="P58" s="120" t="s">
        <v>2314</v>
      </c>
      <c r="Q58" s="120" t="s">
        <v>414</v>
      </c>
      <c r="R58" s="120" t="s">
        <v>407</v>
      </c>
      <c r="S58" s="120" t="s">
        <v>1222</v>
      </c>
      <c r="T58" s="122">
        <v>3.79</v>
      </c>
      <c r="U58" s="120" t="s">
        <v>2312</v>
      </c>
      <c r="V58" s="123">
        <v>5.3499999999999999E-2</v>
      </c>
      <c r="W58" s="120"/>
      <c r="X58" s="120"/>
      <c r="Y58" s="123"/>
      <c r="Z58" s="123">
        <v>2.2800000000000001E-2</v>
      </c>
      <c r="AA58" s="124">
        <v>48479</v>
      </c>
      <c r="AB58" s="120" t="s">
        <v>411</v>
      </c>
      <c r="AC58" s="120"/>
      <c r="AD58" s="122"/>
      <c r="AE58" s="120"/>
      <c r="AF58" s="124"/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45657</v>
      </c>
      <c r="AO58" s="120"/>
      <c r="AP58" s="123"/>
      <c r="AQ58" s="122">
        <v>2205173.35</v>
      </c>
      <c r="AR58" s="122">
        <v>133.13999999999999</v>
      </c>
      <c r="AS58" s="122">
        <v>1</v>
      </c>
      <c r="AT58" s="122">
        <v>2935.9677999999999</v>
      </c>
      <c r="AU58" s="122">
        <v>2935.9677999999999</v>
      </c>
      <c r="AV58" s="120"/>
      <c r="AW58" s="120"/>
      <c r="AX58" s="120"/>
      <c r="AY58" s="120"/>
      <c r="AZ58" s="123">
        <v>1.3911E-2</v>
      </c>
      <c r="BA58" s="159">
        <v>4.2044079467305023E-5</v>
      </c>
      <c r="BB58" s="159"/>
    </row>
    <row r="59" spans="1:54" ht="15" customHeight="1">
      <c r="A59" s="121">
        <v>279</v>
      </c>
      <c r="B59" s="121">
        <v>279</v>
      </c>
      <c r="C59" s="121"/>
      <c r="D59" s="120"/>
      <c r="E59" s="120"/>
      <c r="F59" s="121">
        <v>34835</v>
      </c>
      <c r="G59" s="120" t="s">
        <v>1013</v>
      </c>
      <c r="H59" s="120" t="s">
        <v>812</v>
      </c>
      <c r="I59" s="120" t="s">
        <v>203</v>
      </c>
      <c r="J59" s="120"/>
      <c r="K59" s="120" t="s">
        <v>484</v>
      </c>
      <c r="L59" s="120" t="s">
        <v>338</v>
      </c>
      <c r="M59" s="120" t="s">
        <v>337</v>
      </c>
      <c r="N59" s="121"/>
      <c r="O59" s="124">
        <v>41298</v>
      </c>
      <c r="P59" s="120" t="s">
        <v>1296</v>
      </c>
      <c r="Q59" s="120" t="s">
        <v>412</v>
      </c>
      <c r="R59" s="120" t="s">
        <v>407</v>
      </c>
      <c r="S59" s="120" t="s">
        <v>1222</v>
      </c>
      <c r="T59" s="122">
        <v>3.27</v>
      </c>
      <c r="U59" s="120" t="s">
        <v>2312</v>
      </c>
      <c r="V59" s="123">
        <v>5.5E-2</v>
      </c>
      <c r="W59" s="120"/>
      <c r="X59" s="120"/>
      <c r="Y59" s="123"/>
      <c r="Z59" s="123">
        <v>2.7699999999999999E-2</v>
      </c>
      <c r="AA59" s="124">
        <v>47986</v>
      </c>
      <c r="AB59" s="120" t="s">
        <v>411</v>
      </c>
      <c r="AC59" s="120"/>
      <c r="AD59" s="122"/>
      <c r="AE59" s="120"/>
      <c r="AF59" s="124"/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45657</v>
      </c>
      <c r="AO59" s="120"/>
      <c r="AP59" s="123"/>
      <c r="AQ59" s="122">
        <v>975189.67</v>
      </c>
      <c r="AR59" s="122">
        <v>126.71</v>
      </c>
      <c r="AS59" s="122">
        <v>1</v>
      </c>
      <c r="AT59" s="122">
        <v>1235.66283</v>
      </c>
      <c r="AU59" s="122">
        <v>1235.66283</v>
      </c>
      <c r="AV59" s="120"/>
      <c r="AW59" s="120"/>
      <c r="AX59" s="120"/>
      <c r="AY59" s="120"/>
      <c r="AZ59" s="123">
        <v>5.855E-3</v>
      </c>
      <c r="BA59" s="159">
        <v>1.7695121254161923E-5</v>
      </c>
      <c r="BB59" s="159"/>
    </row>
    <row r="60" spans="1:54" ht="15" customHeight="1">
      <c r="A60" s="121">
        <v>279</v>
      </c>
      <c r="B60" s="121">
        <v>279</v>
      </c>
      <c r="C60" s="121"/>
      <c r="D60" s="120"/>
      <c r="E60" s="120"/>
      <c r="F60" s="121">
        <v>50000324</v>
      </c>
      <c r="G60" s="120" t="s">
        <v>1013</v>
      </c>
      <c r="H60" s="120" t="s">
        <v>812</v>
      </c>
      <c r="I60" s="120" t="s">
        <v>203</v>
      </c>
      <c r="J60" s="120"/>
      <c r="K60" s="120" t="s">
        <v>446</v>
      </c>
      <c r="L60" s="120" t="s">
        <v>338</v>
      </c>
      <c r="M60" s="120" t="s">
        <v>337</v>
      </c>
      <c r="N60" s="121"/>
      <c r="O60" s="124">
        <v>43675</v>
      </c>
      <c r="P60" s="120" t="s">
        <v>1293</v>
      </c>
      <c r="Q60" s="120" t="s">
        <v>414</v>
      </c>
      <c r="R60" s="120" t="s">
        <v>407</v>
      </c>
      <c r="S60" s="120" t="s">
        <v>1222</v>
      </c>
      <c r="T60" s="122">
        <v>2.17</v>
      </c>
      <c r="U60" s="120" t="s">
        <v>2312</v>
      </c>
      <c r="V60" s="123">
        <v>2.1111000000000001E-2</v>
      </c>
      <c r="W60" s="120"/>
      <c r="X60" s="120"/>
      <c r="Y60" s="123"/>
      <c r="Z60" s="123">
        <v>3.04E-2</v>
      </c>
      <c r="AA60" s="124">
        <v>47118</v>
      </c>
      <c r="AB60" s="120" t="s">
        <v>411</v>
      </c>
      <c r="AC60" s="120"/>
      <c r="AD60" s="122"/>
      <c r="AE60" s="120"/>
      <c r="AF60" s="124"/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45657</v>
      </c>
      <c r="AO60" s="120"/>
      <c r="AP60" s="123"/>
      <c r="AQ60" s="122">
        <v>3565366.61</v>
      </c>
      <c r="AR60" s="122">
        <v>112.02</v>
      </c>
      <c r="AS60" s="122">
        <v>1</v>
      </c>
      <c r="AT60" s="122">
        <v>3993.9236799999999</v>
      </c>
      <c r="AU60" s="122">
        <v>3993.9236799999999</v>
      </c>
      <c r="AV60" s="120"/>
      <c r="AW60" s="120"/>
      <c r="AX60" s="120"/>
      <c r="AY60" s="120"/>
      <c r="AZ60" s="123">
        <v>1.8924E-2</v>
      </c>
      <c r="BA60" s="159">
        <v>5.7194375424782016E-5</v>
      </c>
      <c r="BB60" s="159"/>
    </row>
    <row r="61" spans="1:54" ht="15" customHeight="1">
      <c r="A61" s="121">
        <v>279</v>
      </c>
      <c r="B61" s="121">
        <v>279</v>
      </c>
      <c r="C61" s="121"/>
      <c r="D61" s="120"/>
      <c r="E61" s="120"/>
      <c r="F61" s="121">
        <v>44164</v>
      </c>
      <c r="G61" s="120" t="s">
        <v>1013</v>
      </c>
      <c r="H61" s="120" t="s">
        <v>812</v>
      </c>
      <c r="I61" s="120" t="s">
        <v>203</v>
      </c>
      <c r="J61" s="120"/>
      <c r="K61" s="120" t="s">
        <v>484</v>
      </c>
      <c r="L61" s="120" t="s">
        <v>338</v>
      </c>
      <c r="M61" s="120" t="s">
        <v>337</v>
      </c>
      <c r="N61" s="121"/>
      <c r="O61" s="124">
        <v>41330</v>
      </c>
      <c r="P61" s="120" t="s">
        <v>1296</v>
      </c>
      <c r="Q61" s="120" t="s">
        <v>412</v>
      </c>
      <c r="R61" s="120" t="s">
        <v>407</v>
      </c>
      <c r="S61" s="120" t="s">
        <v>1222</v>
      </c>
      <c r="T61" s="122">
        <v>3.27</v>
      </c>
      <c r="U61" s="120" t="s">
        <v>2312</v>
      </c>
      <c r="V61" s="123">
        <v>5.5E-2</v>
      </c>
      <c r="W61" s="120"/>
      <c r="X61" s="120"/>
      <c r="Y61" s="123"/>
      <c r="Z61" s="123">
        <v>2.7699999999999999E-2</v>
      </c>
      <c r="AA61" s="124">
        <v>47986</v>
      </c>
      <c r="AB61" s="120" t="s">
        <v>411</v>
      </c>
      <c r="AC61" s="120"/>
      <c r="AD61" s="122"/>
      <c r="AE61" s="120"/>
      <c r="AF61" s="124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45657</v>
      </c>
      <c r="AO61" s="120"/>
      <c r="AP61" s="123"/>
      <c r="AQ61" s="122">
        <v>1511714.74</v>
      </c>
      <c r="AR61" s="122">
        <v>126.94</v>
      </c>
      <c r="AS61" s="122">
        <v>1</v>
      </c>
      <c r="AT61" s="122">
        <v>1918.9706900000001</v>
      </c>
      <c r="AU61" s="122">
        <v>1918.9706900000001</v>
      </c>
      <c r="AV61" s="120"/>
      <c r="AW61" s="120"/>
      <c r="AX61" s="120"/>
      <c r="AY61" s="120"/>
      <c r="AZ61" s="123">
        <v>9.0919999999999994E-3</v>
      </c>
      <c r="BA61" s="159">
        <v>2.7480327333899628E-5</v>
      </c>
      <c r="BB61" s="159"/>
    </row>
    <row r="62" spans="1:54" ht="15" customHeight="1">
      <c r="A62" s="121">
        <v>279</v>
      </c>
      <c r="B62" s="121">
        <v>279</v>
      </c>
      <c r="C62" s="121"/>
      <c r="D62" s="120"/>
      <c r="E62" s="120"/>
      <c r="F62" s="121">
        <v>44131</v>
      </c>
      <c r="G62" s="120" t="s">
        <v>1013</v>
      </c>
      <c r="H62" s="120" t="s">
        <v>812</v>
      </c>
      <c r="I62" s="120" t="s">
        <v>203</v>
      </c>
      <c r="J62" s="120"/>
      <c r="K62" s="120" t="s">
        <v>484</v>
      </c>
      <c r="L62" s="120" t="s">
        <v>338</v>
      </c>
      <c r="M62" s="120" t="s">
        <v>337</v>
      </c>
      <c r="N62" s="121"/>
      <c r="O62" s="124">
        <v>41269</v>
      </c>
      <c r="P62" s="120" t="s">
        <v>1296</v>
      </c>
      <c r="Q62" s="120" t="s">
        <v>412</v>
      </c>
      <c r="R62" s="120" t="s">
        <v>407</v>
      </c>
      <c r="S62" s="120" t="s">
        <v>1222</v>
      </c>
      <c r="T62" s="122">
        <v>3.27</v>
      </c>
      <c r="U62" s="120" t="s">
        <v>2312</v>
      </c>
      <c r="V62" s="123">
        <v>5.5E-2</v>
      </c>
      <c r="W62" s="120"/>
      <c r="X62" s="120"/>
      <c r="Y62" s="123"/>
      <c r="Z62" s="123">
        <v>2.75E-2</v>
      </c>
      <c r="AA62" s="124">
        <v>47986</v>
      </c>
      <c r="AB62" s="120" t="s">
        <v>411</v>
      </c>
      <c r="AC62" s="120"/>
      <c r="AD62" s="122"/>
      <c r="AE62" s="120"/>
      <c r="AF62" s="124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45657</v>
      </c>
      <c r="AO62" s="120"/>
      <c r="AP62" s="123"/>
      <c r="AQ62" s="122">
        <v>481945.45</v>
      </c>
      <c r="AR62" s="122">
        <v>127.04</v>
      </c>
      <c r="AS62" s="122">
        <v>1</v>
      </c>
      <c r="AT62" s="122">
        <v>612.26350000000002</v>
      </c>
      <c r="AU62" s="122">
        <v>612.26350000000002</v>
      </c>
      <c r="AV62" s="120"/>
      <c r="AW62" s="120"/>
      <c r="AX62" s="120"/>
      <c r="AY62" s="120"/>
      <c r="AZ62" s="123">
        <v>2.9009999999999999E-3</v>
      </c>
      <c r="BA62" s="159">
        <v>8.7678261488189035E-6</v>
      </c>
      <c r="BB62" s="159"/>
    </row>
    <row r="63" spans="1:54" ht="15" customHeight="1">
      <c r="A63" s="121">
        <v>279</v>
      </c>
      <c r="B63" s="121">
        <v>279</v>
      </c>
      <c r="C63" s="121"/>
      <c r="D63" s="120"/>
      <c r="E63" s="120"/>
      <c r="F63" s="121">
        <v>44123</v>
      </c>
      <c r="G63" s="120" t="s">
        <v>1013</v>
      </c>
      <c r="H63" s="120" t="s">
        <v>812</v>
      </c>
      <c r="I63" s="120" t="s">
        <v>203</v>
      </c>
      <c r="J63" s="120"/>
      <c r="K63" s="120" t="s">
        <v>439</v>
      </c>
      <c r="L63" s="120" t="s">
        <v>338</v>
      </c>
      <c r="M63" s="120" t="s">
        <v>337</v>
      </c>
      <c r="N63" s="121"/>
      <c r="O63" s="124">
        <v>41269</v>
      </c>
      <c r="P63" s="120" t="s">
        <v>2314</v>
      </c>
      <c r="Q63" s="120" t="s">
        <v>414</v>
      </c>
      <c r="R63" s="120" t="s">
        <v>407</v>
      </c>
      <c r="S63" s="120" t="s">
        <v>1222</v>
      </c>
      <c r="T63" s="122">
        <v>3.79</v>
      </c>
      <c r="U63" s="120" t="s">
        <v>2312</v>
      </c>
      <c r="V63" s="123">
        <v>5.3499999999999999E-2</v>
      </c>
      <c r="W63" s="120"/>
      <c r="X63" s="120"/>
      <c r="Y63" s="123"/>
      <c r="Z63" s="123">
        <v>2.2700000000000001E-2</v>
      </c>
      <c r="AA63" s="124">
        <v>48479</v>
      </c>
      <c r="AB63" s="120" t="s">
        <v>411</v>
      </c>
      <c r="AC63" s="120"/>
      <c r="AD63" s="122"/>
      <c r="AE63" s="120"/>
      <c r="AF63" s="124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45657</v>
      </c>
      <c r="AO63" s="120"/>
      <c r="AP63" s="123"/>
      <c r="AQ63" s="122">
        <v>1647375.61</v>
      </c>
      <c r="AR63" s="122">
        <v>133.16999999999999</v>
      </c>
      <c r="AS63" s="122">
        <v>1</v>
      </c>
      <c r="AT63" s="122">
        <v>2193.8101000000001</v>
      </c>
      <c r="AU63" s="122">
        <v>2193.8101000000001</v>
      </c>
      <c r="AV63" s="120"/>
      <c r="AW63" s="120"/>
      <c r="AX63" s="120"/>
      <c r="AY63" s="120"/>
      <c r="AZ63" s="123">
        <v>1.0395E-2</v>
      </c>
      <c r="BA63" s="159">
        <v>3.1416123221983695E-5</v>
      </c>
      <c r="BB63" s="159"/>
    </row>
    <row r="64" spans="1:54" ht="15" customHeight="1">
      <c r="A64" s="121">
        <v>279</v>
      </c>
      <c r="B64" s="121">
        <v>279</v>
      </c>
      <c r="C64" s="121"/>
      <c r="D64" s="120"/>
      <c r="E64" s="120"/>
      <c r="F64" s="121">
        <v>44115</v>
      </c>
      <c r="G64" s="120" t="s">
        <v>1013</v>
      </c>
      <c r="H64" s="120" t="s">
        <v>812</v>
      </c>
      <c r="I64" s="120" t="s">
        <v>203</v>
      </c>
      <c r="J64" s="120"/>
      <c r="K64" s="120" t="s">
        <v>439</v>
      </c>
      <c r="L64" s="120" t="s">
        <v>338</v>
      </c>
      <c r="M64" s="120" t="s">
        <v>337</v>
      </c>
      <c r="N64" s="121"/>
      <c r="O64" s="124">
        <v>41269</v>
      </c>
      <c r="P64" s="120" t="s">
        <v>2314</v>
      </c>
      <c r="Q64" s="120" t="s">
        <v>414</v>
      </c>
      <c r="R64" s="120" t="s">
        <v>407</v>
      </c>
      <c r="S64" s="120" t="s">
        <v>1222</v>
      </c>
      <c r="T64" s="122">
        <v>3.79</v>
      </c>
      <c r="U64" s="120" t="s">
        <v>2312</v>
      </c>
      <c r="V64" s="123">
        <v>5.3499999999999999E-2</v>
      </c>
      <c r="W64" s="120"/>
      <c r="X64" s="120"/>
      <c r="Y64" s="123"/>
      <c r="Z64" s="123">
        <v>2.2700000000000001E-2</v>
      </c>
      <c r="AA64" s="124">
        <v>48479</v>
      </c>
      <c r="AB64" s="120" t="s">
        <v>411</v>
      </c>
      <c r="AC64" s="120"/>
      <c r="AD64" s="122"/>
      <c r="AE64" s="120"/>
      <c r="AF64" s="124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45657</v>
      </c>
      <c r="AO64" s="120"/>
      <c r="AP64" s="123"/>
      <c r="AQ64" s="122">
        <v>1750338.4</v>
      </c>
      <c r="AR64" s="122">
        <v>133.16999999999999</v>
      </c>
      <c r="AS64" s="122">
        <v>1</v>
      </c>
      <c r="AT64" s="122">
        <v>2330.9256500000001</v>
      </c>
      <c r="AU64" s="122">
        <v>2330.9256500000001</v>
      </c>
      <c r="AV64" s="120"/>
      <c r="AW64" s="120"/>
      <c r="AX64" s="120"/>
      <c r="AY64" s="120"/>
      <c r="AZ64" s="123">
        <v>1.1044E-2</v>
      </c>
      <c r="BA64" s="159">
        <v>3.3379665560698459E-5</v>
      </c>
      <c r="BB64" s="159"/>
    </row>
    <row r="65" spans="1:54" ht="15" customHeight="1">
      <c r="A65" s="121">
        <v>279</v>
      </c>
      <c r="B65" s="121">
        <v>279</v>
      </c>
      <c r="C65" s="121"/>
      <c r="D65" s="120"/>
      <c r="E65" s="120"/>
      <c r="F65" s="121">
        <v>4003002</v>
      </c>
      <c r="G65" s="120" t="s">
        <v>1013</v>
      </c>
      <c r="H65" s="120" t="s">
        <v>810</v>
      </c>
      <c r="I65" s="120" t="s">
        <v>203</v>
      </c>
      <c r="J65" s="120"/>
      <c r="K65" s="120" t="s">
        <v>463</v>
      </c>
      <c r="L65" s="120" t="s">
        <v>338</v>
      </c>
      <c r="M65" s="120" t="s">
        <v>338</v>
      </c>
      <c r="N65" s="121"/>
      <c r="O65" s="124">
        <v>36891</v>
      </c>
      <c r="P65" s="120" t="s">
        <v>2315</v>
      </c>
      <c r="Q65" s="120" t="s">
        <v>412</v>
      </c>
      <c r="R65" s="120" t="s">
        <v>408</v>
      </c>
      <c r="S65" s="120" t="s">
        <v>1222</v>
      </c>
      <c r="T65" s="122">
        <v>9.9999999999999995E-7</v>
      </c>
      <c r="U65" s="120" t="s">
        <v>313</v>
      </c>
      <c r="V65" s="123">
        <v>0</v>
      </c>
      <c r="W65" s="120"/>
      <c r="X65" s="120"/>
      <c r="Y65" s="123"/>
      <c r="Z65" s="123">
        <v>0</v>
      </c>
      <c r="AA65" s="124">
        <v>54789</v>
      </c>
      <c r="AB65" s="120" t="s">
        <v>411</v>
      </c>
      <c r="AC65" s="120"/>
      <c r="AD65" s="122"/>
      <c r="AE65" s="120"/>
      <c r="AF65" s="124"/>
      <c r="AG65" s="120"/>
      <c r="AH65" s="120"/>
      <c r="AI65" s="120"/>
      <c r="AJ65" s="120" t="s">
        <v>338</v>
      </c>
      <c r="AK65" s="120" t="s">
        <v>887</v>
      </c>
      <c r="AL65" s="120"/>
      <c r="AM65" s="120" t="s">
        <v>890</v>
      </c>
      <c r="AN65" s="124">
        <v>45657</v>
      </c>
      <c r="AO65" s="120"/>
      <c r="AP65" s="123"/>
      <c r="AQ65" s="122">
        <v>52.8</v>
      </c>
      <c r="AR65" s="122">
        <v>100</v>
      </c>
      <c r="AS65" s="122">
        <v>1</v>
      </c>
      <c r="AT65" s="122">
        <v>5.28E-2</v>
      </c>
      <c r="AU65" s="122">
        <v>5.28E-2</v>
      </c>
      <c r="AV65" s="120"/>
      <c r="AW65" s="120"/>
      <c r="AX65" s="120"/>
      <c r="AY65" s="120"/>
      <c r="AZ65" s="123">
        <v>0</v>
      </c>
      <c r="BA65" s="159">
        <v>7.5611435379969264E-10</v>
      </c>
      <c r="BB65" s="159"/>
    </row>
    <row r="66" spans="1:54" ht="15" customHeight="1">
      <c r="A66" s="121">
        <v>279</v>
      </c>
      <c r="B66" s="121">
        <v>279</v>
      </c>
      <c r="C66" s="121"/>
      <c r="D66" s="120"/>
      <c r="E66" s="120"/>
      <c r="F66" s="121">
        <v>8070120</v>
      </c>
      <c r="G66" s="120" t="s">
        <v>1013</v>
      </c>
      <c r="H66" s="120" t="s">
        <v>812</v>
      </c>
      <c r="I66" s="120" t="s">
        <v>203</v>
      </c>
      <c r="J66" s="120"/>
      <c r="K66" s="120" t="s">
        <v>484</v>
      </c>
      <c r="L66" s="120" t="s">
        <v>338</v>
      </c>
      <c r="M66" s="120" t="s">
        <v>337</v>
      </c>
      <c r="N66" s="121"/>
      <c r="O66" s="124">
        <v>38258</v>
      </c>
      <c r="P66" s="120" t="s">
        <v>1310</v>
      </c>
      <c r="Q66" s="120" t="s">
        <v>414</v>
      </c>
      <c r="R66" s="120" t="s">
        <v>407</v>
      </c>
      <c r="S66" s="120" t="s">
        <v>1222</v>
      </c>
      <c r="T66" s="122">
        <v>1.46</v>
      </c>
      <c r="U66" s="120" t="s">
        <v>2312</v>
      </c>
      <c r="V66" s="123">
        <v>5.1694999999999998E-2</v>
      </c>
      <c r="W66" s="120"/>
      <c r="X66" s="120"/>
      <c r="Y66" s="123"/>
      <c r="Z66" s="123">
        <v>2.2499999999999999E-2</v>
      </c>
      <c r="AA66" s="124">
        <v>46568</v>
      </c>
      <c r="AB66" s="120" t="s">
        <v>411</v>
      </c>
      <c r="AC66" s="120"/>
      <c r="AD66" s="122"/>
      <c r="AE66" s="120"/>
      <c r="AF66" s="124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45657</v>
      </c>
      <c r="AO66" s="120"/>
      <c r="AP66" s="123"/>
      <c r="AQ66" s="122">
        <v>835993.92</v>
      </c>
      <c r="AR66" s="122">
        <v>149.66</v>
      </c>
      <c r="AS66" s="122">
        <v>1</v>
      </c>
      <c r="AT66" s="122">
        <v>1251.1485</v>
      </c>
      <c r="AU66" s="122">
        <v>1251.1485</v>
      </c>
      <c r="AV66" s="120"/>
      <c r="AW66" s="120"/>
      <c r="AX66" s="120"/>
      <c r="AY66" s="120"/>
      <c r="AZ66" s="123">
        <v>5.9280000000000001E-3</v>
      </c>
      <c r="BA66" s="159">
        <v>1.7916881431533233E-5</v>
      </c>
      <c r="BB66" s="159"/>
    </row>
    <row r="67" spans="1:54" ht="15" customHeight="1">
      <c r="A67" s="121">
        <v>279</v>
      </c>
      <c r="B67" s="121">
        <v>279</v>
      </c>
      <c r="C67" s="121"/>
      <c r="D67" s="120"/>
      <c r="E67" s="120"/>
      <c r="F67" s="121">
        <v>36640</v>
      </c>
      <c r="G67" s="120" t="s">
        <v>1013</v>
      </c>
      <c r="H67" s="120" t="s">
        <v>812</v>
      </c>
      <c r="I67" s="120" t="s">
        <v>203</v>
      </c>
      <c r="J67" s="120"/>
      <c r="K67" s="120" t="s">
        <v>439</v>
      </c>
      <c r="L67" s="120" t="s">
        <v>338</v>
      </c>
      <c r="M67" s="120" t="s">
        <v>337</v>
      </c>
      <c r="N67" s="121"/>
      <c r="O67" s="124">
        <v>41767</v>
      </c>
      <c r="P67" s="120" t="s">
        <v>2314</v>
      </c>
      <c r="Q67" s="120" t="s">
        <v>414</v>
      </c>
      <c r="R67" s="120" t="s">
        <v>407</v>
      </c>
      <c r="S67" s="120" t="s">
        <v>1222</v>
      </c>
      <c r="T67" s="122">
        <v>3.77</v>
      </c>
      <c r="U67" s="120" t="s">
        <v>2312</v>
      </c>
      <c r="V67" s="123">
        <v>5.3499999999999999E-2</v>
      </c>
      <c r="W67" s="120"/>
      <c r="X67" s="120"/>
      <c r="Y67" s="123"/>
      <c r="Z67" s="123">
        <v>2.5999999999999999E-2</v>
      </c>
      <c r="AA67" s="124">
        <v>48479</v>
      </c>
      <c r="AB67" s="120" t="s">
        <v>411</v>
      </c>
      <c r="AC67" s="120"/>
      <c r="AD67" s="122"/>
      <c r="AE67" s="120"/>
      <c r="AF67" s="124"/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45657</v>
      </c>
      <c r="AO67" s="120"/>
      <c r="AP67" s="123"/>
      <c r="AQ67" s="122">
        <v>325419.82</v>
      </c>
      <c r="AR67" s="122">
        <v>129.63</v>
      </c>
      <c r="AS67" s="122">
        <v>1</v>
      </c>
      <c r="AT67" s="122">
        <v>421.84170999999998</v>
      </c>
      <c r="AU67" s="122">
        <v>421.84170999999998</v>
      </c>
      <c r="AV67" s="120"/>
      <c r="AW67" s="120"/>
      <c r="AX67" s="120"/>
      <c r="AY67" s="120"/>
      <c r="AZ67" s="123">
        <v>1.9980000000000002E-3</v>
      </c>
      <c r="BA67" s="159">
        <v>6.0409199235304421E-6</v>
      </c>
      <c r="BB67" s="159"/>
    </row>
    <row r="68" spans="1:54" ht="15" customHeight="1">
      <c r="A68" s="121">
        <v>279</v>
      </c>
      <c r="B68" s="121">
        <v>279</v>
      </c>
      <c r="C68" s="121"/>
      <c r="D68" s="120"/>
      <c r="E68" s="120"/>
      <c r="F68" s="121">
        <v>36624</v>
      </c>
      <c r="G68" s="120" t="s">
        <v>1013</v>
      </c>
      <c r="H68" s="120" t="s">
        <v>812</v>
      </c>
      <c r="I68" s="120" t="s">
        <v>203</v>
      </c>
      <c r="J68" s="120"/>
      <c r="K68" s="120" t="s">
        <v>439</v>
      </c>
      <c r="L68" s="120" t="s">
        <v>338</v>
      </c>
      <c r="M68" s="120" t="s">
        <v>337</v>
      </c>
      <c r="N68" s="121"/>
      <c r="O68" s="124">
        <v>41767</v>
      </c>
      <c r="P68" s="120" t="s">
        <v>2314</v>
      </c>
      <c r="Q68" s="120" t="s">
        <v>414</v>
      </c>
      <c r="R68" s="120" t="s">
        <v>407</v>
      </c>
      <c r="S68" s="120" t="s">
        <v>1222</v>
      </c>
      <c r="T68" s="122">
        <v>3.77</v>
      </c>
      <c r="U68" s="120" t="s">
        <v>2312</v>
      </c>
      <c r="V68" s="123">
        <v>5.3499999999999999E-2</v>
      </c>
      <c r="W68" s="120"/>
      <c r="X68" s="120"/>
      <c r="Y68" s="123"/>
      <c r="Z68" s="123">
        <v>2.5999999999999999E-2</v>
      </c>
      <c r="AA68" s="124">
        <v>48479</v>
      </c>
      <c r="AB68" s="120" t="s">
        <v>411</v>
      </c>
      <c r="AC68" s="120"/>
      <c r="AD68" s="122"/>
      <c r="AE68" s="120"/>
      <c r="AF68" s="124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45657</v>
      </c>
      <c r="AO68" s="120"/>
      <c r="AP68" s="123"/>
      <c r="AQ68" s="122">
        <v>266252.44</v>
      </c>
      <c r="AR68" s="122">
        <v>129.63</v>
      </c>
      <c r="AS68" s="122">
        <v>1</v>
      </c>
      <c r="AT68" s="122">
        <v>345.14303999999998</v>
      </c>
      <c r="AU68" s="122">
        <v>345.14303999999998</v>
      </c>
      <c r="AV68" s="120"/>
      <c r="AW68" s="120"/>
      <c r="AX68" s="120"/>
      <c r="AY68" s="120"/>
      <c r="AZ68" s="123">
        <v>1.635E-3</v>
      </c>
      <c r="BA68" s="159">
        <v>4.9425683079178307E-6</v>
      </c>
      <c r="BB68" s="159"/>
    </row>
    <row r="69" spans="1:54" ht="15" customHeight="1">
      <c r="A69" s="121">
        <v>279</v>
      </c>
      <c r="B69" s="121">
        <v>279</v>
      </c>
      <c r="C69" s="121"/>
      <c r="D69" s="120"/>
      <c r="E69" s="120"/>
      <c r="F69" s="121">
        <v>36616</v>
      </c>
      <c r="G69" s="120" t="s">
        <v>1013</v>
      </c>
      <c r="H69" s="120" t="s">
        <v>812</v>
      </c>
      <c r="I69" s="120" t="s">
        <v>203</v>
      </c>
      <c r="J69" s="120"/>
      <c r="K69" s="120" t="s">
        <v>439</v>
      </c>
      <c r="L69" s="120" t="s">
        <v>338</v>
      </c>
      <c r="M69" s="120" t="s">
        <v>337</v>
      </c>
      <c r="N69" s="121"/>
      <c r="O69" s="124">
        <v>41767</v>
      </c>
      <c r="P69" s="120" t="s">
        <v>2314</v>
      </c>
      <c r="Q69" s="120" t="s">
        <v>414</v>
      </c>
      <c r="R69" s="120" t="s">
        <v>407</v>
      </c>
      <c r="S69" s="120" t="s">
        <v>1222</v>
      </c>
      <c r="T69" s="122">
        <v>3.77</v>
      </c>
      <c r="U69" s="120" t="s">
        <v>2312</v>
      </c>
      <c r="V69" s="123">
        <v>5.3499999999999999E-2</v>
      </c>
      <c r="W69" s="120"/>
      <c r="X69" s="120"/>
      <c r="Y69" s="123"/>
      <c r="Z69" s="123">
        <v>2.5999999999999999E-2</v>
      </c>
      <c r="AA69" s="124">
        <v>48479</v>
      </c>
      <c r="AB69" s="120" t="s">
        <v>411</v>
      </c>
      <c r="AC69" s="120"/>
      <c r="AD69" s="122"/>
      <c r="AE69" s="120"/>
      <c r="AF69" s="124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45657</v>
      </c>
      <c r="AO69" s="120"/>
      <c r="AP69" s="123"/>
      <c r="AQ69" s="122">
        <v>340211.63</v>
      </c>
      <c r="AR69" s="122">
        <v>129.63</v>
      </c>
      <c r="AS69" s="122">
        <v>1</v>
      </c>
      <c r="AT69" s="122">
        <v>441.01634000000001</v>
      </c>
      <c r="AU69" s="122">
        <v>441.01634000000001</v>
      </c>
      <c r="AV69" s="120"/>
      <c r="AW69" s="120"/>
      <c r="AX69" s="120"/>
      <c r="AY69" s="120"/>
      <c r="AZ69" s="123">
        <v>2.0890000000000001E-3</v>
      </c>
      <c r="BA69" s="159">
        <v>6.3155072904205594E-6</v>
      </c>
      <c r="BB69" s="159"/>
    </row>
    <row r="70" spans="1:54" ht="15" customHeight="1">
      <c r="A70" s="121">
        <v>279</v>
      </c>
      <c r="B70" s="121">
        <v>279</v>
      </c>
      <c r="C70" s="121"/>
      <c r="D70" s="120"/>
      <c r="E70" s="120"/>
      <c r="F70" s="121">
        <v>36608</v>
      </c>
      <c r="G70" s="120" t="s">
        <v>1013</v>
      </c>
      <c r="H70" s="120" t="s">
        <v>812</v>
      </c>
      <c r="I70" s="120" t="s">
        <v>203</v>
      </c>
      <c r="J70" s="120"/>
      <c r="K70" s="120" t="s">
        <v>439</v>
      </c>
      <c r="L70" s="120" t="s">
        <v>338</v>
      </c>
      <c r="M70" s="120" t="s">
        <v>337</v>
      </c>
      <c r="N70" s="121"/>
      <c r="O70" s="124">
        <v>41767</v>
      </c>
      <c r="P70" s="120" t="s">
        <v>2314</v>
      </c>
      <c r="Q70" s="120" t="s">
        <v>414</v>
      </c>
      <c r="R70" s="120" t="s">
        <v>407</v>
      </c>
      <c r="S70" s="120" t="s">
        <v>1222</v>
      </c>
      <c r="T70" s="122">
        <v>3.77</v>
      </c>
      <c r="U70" s="120" t="s">
        <v>2312</v>
      </c>
      <c r="V70" s="123">
        <v>5.3499999999999999E-2</v>
      </c>
      <c r="W70" s="120"/>
      <c r="X70" s="120"/>
      <c r="Y70" s="123"/>
      <c r="Z70" s="123">
        <v>2.5999999999999999E-2</v>
      </c>
      <c r="AA70" s="124">
        <v>48479</v>
      </c>
      <c r="AB70" s="120" t="s">
        <v>411</v>
      </c>
      <c r="AC70" s="120"/>
      <c r="AD70" s="122"/>
      <c r="AE70" s="120"/>
      <c r="AF70" s="124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45657</v>
      </c>
      <c r="AO70" s="120"/>
      <c r="AP70" s="123"/>
      <c r="AQ70" s="122">
        <v>340211.63</v>
      </c>
      <c r="AR70" s="122">
        <v>129.63</v>
      </c>
      <c r="AS70" s="122">
        <v>1</v>
      </c>
      <c r="AT70" s="122">
        <v>441.01634000000001</v>
      </c>
      <c r="AU70" s="122">
        <v>441.01634000000001</v>
      </c>
      <c r="AV70" s="120"/>
      <c r="AW70" s="120"/>
      <c r="AX70" s="120"/>
      <c r="AY70" s="120"/>
      <c r="AZ70" s="123">
        <v>2.0890000000000001E-3</v>
      </c>
      <c r="BA70" s="159">
        <v>6.3155072904205594E-6</v>
      </c>
      <c r="BB70" s="159"/>
    </row>
    <row r="71" spans="1:54" ht="15" customHeight="1">
      <c r="A71" s="121">
        <v>279</v>
      </c>
      <c r="B71" s="121">
        <v>279</v>
      </c>
      <c r="C71" s="121"/>
      <c r="D71" s="120"/>
      <c r="E71" s="120"/>
      <c r="F71" s="121">
        <v>34918</v>
      </c>
      <c r="G71" s="120" t="s">
        <v>1013</v>
      </c>
      <c r="H71" s="120" t="s">
        <v>812</v>
      </c>
      <c r="I71" s="120" t="s">
        <v>203</v>
      </c>
      <c r="J71" s="120"/>
      <c r="K71" s="120" t="s">
        <v>439</v>
      </c>
      <c r="L71" s="120" t="s">
        <v>338</v>
      </c>
      <c r="M71" s="120" t="s">
        <v>337</v>
      </c>
      <c r="N71" s="121"/>
      <c r="O71" s="124">
        <v>41281</v>
      </c>
      <c r="P71" s="120" t="s">
        <v>2314</v>
      </c>
      <c r="Q71" s="120" t="s">
        <v>414</v>
      </c>
      <c r="R71" s="120" t="s">
        <v>407</v>
      </c>
      <c r="S71" s="120" t="s">
        <v>1222</v>
      </c>
      <c r="T71" s="122">
        <v>3.79</v>
      </c>
      <c r="U71" s="120" t="s">
        <v>2312</v>
      </c>
      <c r="V71" s="123">
        <v>5.3499999999999999E-2</v>
      </c>
      <c r="W71" s="120"/>
      <c r="X71" s="120"/>
      <c r="Y71" s="123"/>
      <c r="Z71" s="123">
        <v>2.2800000000000001E-2</v>
      </c>
      <c r="AA71" s="124">
        <v>48479</v>
      </c>
      <c r="AB71" s="120" t="s">
        <v>411</v>
      </c>
      <c r="AC71" s="120"/>
      <c r="AD71" s="122"/>
      <c r="AE71" s="120"/>
      <c r="AF71" s="124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45657</v>
      </c>
      <c r="AO71" s="120"/>
      <c r="AP71" s="123"/>
      <c r="AQ71" s="122">
        <v>1588472.29</v>
      </c>
      <c r="AR71" s="122">
        <v>133.13999999999999</v>
      </c>
      <c r="AS71" s="122">
        <v>1</v>
      </c>
      <c r="AT71" s="122">
        <v>2114.89201</v>
      </c>
      <c r="AU71" s="122">
        <v>2114.89201</v>
      </c>
      <c r="AV71" s="120"/>
      <c r="AW71" s="120"/>
      <c r="AX71" s="120"/>
      <c r="AY71" s="120"/>
      <c r="AZ71" s="123">
        <v>1.0021E-2</v>
      </c>
      <c r="BA71" s="159">
        <v>3.0285988740478847E-5</v>
      </c>
      <c r="BB71" s="159"/>
    </row>
    <row r="72" spans="1:54" ht="15" customHeight="1">
      <c r="A72" s="121">
        <v>279</v>
      </c>
      <c r="B72" s="121">
        <v>279</v>
      </c>
      <c r="C72" s="121"/>
      <c r="D72" s="120"/>
      <c r="E72" s="120"/>
      <c r="F72" s="121">
        <v>34900</v>
      </c>
      <c r="G72" s="120" t="s">
        <v>1013</v>
      </c>
      <c r="H72" s="120" t="s">
        <v>812</v>
      </c>
      <c r="I72" s="120" t="s">
        <v>203</v>
      </c>
      <c r="J72" s="120"/>
      <c r="K72" s="120" t="s">
        <v>439</v>
      </c>
      <c r="L72" s="120" t="s">
        <v>338</v>
      </c>
      <c r="M72" s="120" t="s">
        <v>337</v>
      </c>
      <c r="N72" s="121"/>
      <c r="O72" s="124">
        <v>41281</v>
      </c>
      <c r="P72" s="120" t="s">
        <v>2314</v>
      </c>
      <c r="Q72" s="120" t="s">
        <v>414</v>
      </c>
      <c r="R72" s="120" t="s">
        <v>407</v>
      </c>
      <c r="S72" s="120" t="s">
        <v>1222</v>
      </c>
      <c r="T72" s="122">
        <v>3.79</v>
      </c>
      <c r="U72" s="120" t="s">
        <v>2312</v>
      </c>
      <c r="V72" s="123">
        <v>5.3499999999999999E-2</v>
      </c>
      <c r="W72" s="120"/>
      <c r="X72" s="120"/>
      <c r="Y72" s="123"/>
      <c r="Z72" s="123">
        <v>2.2800000000000001E-2</v>
      </c>
      <c r="AA72" s="124">
        <v>48479</v>
      </c>
      <c r="AB72" s="120" t="s">
        <v>411</v>
      </c>
      <c r="AC72" s="120"/>
      <c r="AD72" s="122"/>
      <c r="AE72" s="120"/>
      <c r="AF72" s="124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45657</v>
      </c>
      <c r="AO72" s="120"/>
      <c r="AP72" s="123"/>
      <c r="AQ72" s="122">
        <v>1907724.15</v>
      </c>
      <c r="AR72" s="122">
        <v>133.13999999999999</v>
      </c>
      <c r="AS72" s="122">
        <v>1</v>
      </c>
      <c r="AT72" s="122">
        <v>2539.9439299999999</v>
      </c>
      <c r="AU72" s="122">
        <v>2539.9439299999999</v>
      </c>
      <c r="AV72" s="120"/>
      <c r="AW72" s="120"/>
      <c r="AX72" s="120"/>
      <c r="AY72" s="120"/>
      <c r="AZ72" s="123">
        <v>1.2035000000000001E-2</v>
      </c>
      <c r="BA72" s="159">
        <v>3.6372879987109884E-5</v>
      </c>
      <c r="BB72" s="159"/>
    </row>
    <row r="73" spans="1:54" ht="15" customHeight="1">
      <c r="A73" s="121">
        <v>279</v>
      </c>
      <c r="B73" s="121">
        <v>279</v>
      </c>
      <c r="C73" s="121"/>
      <c r="D73" s="120"/>
      <c r="E73" s="120"/>
      <c r="F73" s="121">
        <v>34850</v>
      </c>
      <c r="G73" s="120" t="s">
        <v>1013</v>
      </c>
      <c r="H73" s="120" t="s">
        <v>812</v>
      </c>
      <c r="I73" s="120" t="s">
        <v>203</v>
      </c>
      <c r="J73" s="120"/>
      <c r="K73" s="120" t="s">
        <v>484</v>
      </c>
      <c r="L73" s="120" t="s">
        <v>338</v>
      </c>
      <c r="M73" s="120" t="s">
        <v>337</v>
      </c>
      <c r="N73" s="121"/>
      <c r="O73" s="124">
        <v>41389</v>
      </c>
      <c r="P73" s="120" t="s">
        <v>1296</v>
      </c>
      <c r="Q73" s="120" t="s">
        <v>412</v>
      </c>
      <c r="R73" s="120" t="s">
        <v>407</v>
      </c>
      <c r="S73" s="120" t="s">
        <v>1222</v>
      </c>
      <c r="T73" s="122">
        <v>3.27</v>
      </c>
      <c r="U73" s="120" t="s">
        <v>2312</v>
      </c>
      <c r="V73" s="123">
        <v>5.5E-2</v>
      </c>
      <c r="W73" s="120"/>
      <c r="X73" s="120"/>
      <c r="Y73" s="123"/>
      <c r="Z73" s="123">
        <v>2.75E-2</v>
      </c>
      <c r="AA73" s="124">
        <v>47986</v>
      </c>
      <c r="AB73" s="120" t="s">
        <v>411</v>
      </c>
      <c r="AC73" s="120"/>
      <c r="AD73" s="122"/>
      <c r="AE73" s="120"/>
      <c r="AF73" s="124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45657</v>
      </c>
      <c r="AO73" s="120"/>
      <c r="AP73" s="123"/>
      <c r="AQ73" s="122">
        <v>661693.74</v>
      </c>
      <c r="AR73" s="122">
        <v>126.77</v>
      </c>
      <c r="AS73" s="122">
        <v>1</v>
      </c>
      <c r="AT73" s="122">
        <v>838.82915000000003</v>
      </c>
      <c r="AU73" s="122">
        <v>838.82915000000003</v>
      </c>
      <c r="AV73" s="120"/>
      <c r="AW73" s="120"/>
      <c r="AX73" s="120"/>
      <c r="AY73" s="120"/>
      <c r="AZ73" s="123">
        <v>3.9740000000000001E-3</v>
      </c>
      <c r="BA73" s="159">
        <v>1.2012325013268854E-5</v>
      </c>
      <c r="BB73" s="159"/>
    </row>
    <row r="74" spans="1:54" ht="15" customHeight="1">
      <c r="A74" s="121">
        <v>279</v>
      </c>
      <c r="B74" s="121">
        <v>279</v>
      </c>
      <c r="C74" s="121"/>
      <c r="D74" s="120"/>
      <c r="E74" s="120"/>
      <c r="F74" s="121">
        <v>36632</v>
      </c>
      <c r="G74" s="120" t="s">
        <v>1013</v>
      </c>
      <c r="H74" s="120" t="s">
        <v>812</v>
      </c>
      <c r="I74" s="120" t="s">
        <v>203</v>
      </c>
      <c r="J74" s="120"/>
      <c r="K74" s="120" t="s">
        <v>439</v>
      </c>
      <c r="L74" s="120" t="s">
        <v>338</v>
      </c>
      <c r="M74" s="120" t="s">
        <v>337</v>
      </c>
      <c r="N74" s="121"/>
      <c r="O74" s="124">
        <v>41767</v>
      </c>
      <c r="P74" s="120" t="s">
        <v>2314</v>
      </c>
      <c r="Q74" s="120" t="s">
        <v>414</v>
      </c>
      <c r="R74" s="120" t="s">
        <v>407</v>
      </c>
      <c r="S74" s="120" t="s">
        <v>1222</v>
      </c>
      <c r="T74" s="122">
        <v>3.77</v>
      </c>
      <c r="U74" s="120" t="s">
        <v>2312</v>
      </c>
      <c r="V74" s="123">
        <v>5.3499999999999999E-2</v>
      </c>
      <c r="W74" s="120"/>
      <c r="X74" s="120"/>
      <c r="Y74" s="123"/>
      <c r="Z74" s="123">
        <v>2.5999999999999999E-2</v>
      </c>
      <c r="AA74" s="124">
        <v>48479</v>
      </c>
      <c r="AB74" s="120" t="s">
        <v>411</v>
      </c>
      <c r="AC74" s="120"/>
      <c r="AD74" s="122"/>
      <c r="AE74" s="120"/>
      <c r="AF74" s="124"/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45657</v>
      </c>
      <c r="AO74" s="120"/>
      <c r="AP74" s="123"/>
      <c r="AQ74" s="122">
        <v>399585.53</v>
      </c>
      <c r="AR74" s="122">
        <v>129.63</v>
      </c>
      <c r="AS74" s="122">
        <v>1</v>
      </c>
      <c r="AT74" s="122">
        <v>517.98271999999997</v>
      </c>
      <c r="AU74" s="122">
        <v>517.98271999999997</v>
      </c>
      <c r="AV74" s="120"/>
      <c r="AW74" s="120"/>
      <c r="AX74" s="120"/>
      <c r="AY74" s="120"/>
      <c r="AZ74" s="123">
        <v>2.454E-3</v>
      </c>
      <c r="BA74" s="159">
        <v>7.417692606291801E-6</v>
      </c>
      <c r="BB74" s="159"/>
    </row>
    <row r="75" spans="1:54" ht="15" customHeight="1">
      <c r="A75" s="121">
        <v>279</v>
      </c>
      <c r="B75" s="121">
        <v>279</v>
      </c>
      <c r="C75" s="121"/>
      <c r="D75" s="120"/>
      <c r="E75" s="120"/>
      <c r="F75" s="121">
        <v>8070138</v>
      </c>
      <c r="G75" s="120" t="s">
        <v>1013</v>
      </c>
      <c r="H75" s="120" t="s">
        <v>812</v>
      </c>
      <c r="I75" s="120" t="s">
        <v>203</v>
      </c>
      <c r="J75" s="120"/>
      <c r="K75" s="120" t="s">
        <v>484</v>
      </c>
      <c r="L75" s="120" t="s">
        <v>338</v>
      </c>
      <c r="M75" s="120" t="s">
        <v>337</v>
      </c>
      <c r="N75" s="121"/>
      <c r="O75" s="124">
        <v>38258</v>
      </c>
      <c r="P75" s="120" t="s">
        <v>1310</v>
      </c>
      <c r="Q75" s="120" t="s">
        <v>414</v>
      </c>
      <c r="R75" s="120" t="s">
        <v>407</v>
      </c>
      <c r="S75" s="120" t="s">
        <v>1222</v>
      </c>
      <c r="T75" s="122">
        <v>1.46</v>
      </c>
      <c r="U75" s="120" t="s">
        <v>2312</v>
      </c>
      <c r="V75" s="123">
        <v>5.1694999999999998E-2</v>
      </c>
      <c r="W75" s="120"/>
      <c r="X75" s="120"/>
      <c r="Y75" s="123"/>
      <c r="Z75" s="123">
        <v>2.2499999999999999E-2</v>
      </c>
      <c r="AA75" s="124">
        <v>46568</v>
      </c>
      <c r="AB75" s="120" t="s">
        <v>411</v>
      </c>
      <c r="AC75" s="120"/>
      <c r="AD75" s="122"/>
      <c r="AE75" s="120"/>
      <c r="AF75" s="124"/>
      <c r="AG75" s="120"/>
      <c r="AH75" s="120"/>
      <c r="AI75" s="120"/>
      <c r="AJ75" s="120" t="s">
        <v>337</v>
      </c>
      <c r="AK75" s="120" t="s">
        <v>887</v>
      </c>
      <c r="AL75" s="120"/>
      <c r="AM75" s="120" t="s">
        <v>890</v>
      </c>
      <c r="AN75" s="124">
        <v>45657</v>
      </c>
      <c r="AO75" s="120"/>
      <c r="AP75" s="123"/>
      <c r="AQ75" s="122">
        <v>1040074.46</v>
      </c>
      <c r="AR75" s="122">
        <v>147.31</v>
      </c>
      <c r="AS75" s="122">
        <v>1</v>
      </c>
      <c r="AT75" s="122">
        <v>1532.1336899999999</v>
      </c>
      <c r="AU75" s="122">
        <v>1532.1336899999999</v>
      </c>
      <c r="AV75" s="120"/>
      <c r="AW75" s="120"/>
      <c r="AX75" s="120"/>
      <c r="AY75" s="120"/>
      <c r="AZ75" s="123">
        <v>7.2589999999999998E-3</v>
      </c>
      <c r="BA75" s="159">
        <v>2.1940687025550918E-5</v>
      </c>
      <c r="BB75" s="159"/>
    </row>
  </sheetData>
  <pageMargins left="0.7" right="0.7" top="0.75" bottom="0.75" header="0" footer="0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10"/>
  <sheetViews>
    <sheetView rightToLeft="1" workbookViewId="0">
      <selection activeCell="P24" sqref="P2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375" bestFit="1" customWidth="1"/>
    <col min="5" max="5" width="8" bestFit="1" customWidth="1"/>
    <col min="6" max="6" width="22.7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7.375" bestFit="1" customWidth="1"/>
    <col min="15" max="15" width="9.25" bestFit="1" customWidth="1"/>
    <col min="16" max="16" width="10.375" bestFit="1" customWidth="1"/>
    <col min="17" max="17" width="11.875" bestFit="1" customWidth="1"/>
    <col min="18" max="18" width="8.625" bestFit="1" customWidth="1"/>
    <col min="19" max="19" width="8.75" bestFit="1" customWidth="1"/>
    <col min="20" max="20" width="11.87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1218</v>
      </c>
      <c r="D2" s="120" t="s">
        <v>1219</v>
      </c>
      <c r="E2" s="120" t="s">
        <v>314</v>
      </c>
      <c r="F2" s="120" t="s">
        <v>1029</v>
      </c>
      <c r="G2" s="124"/>
      <c r="H2" s="120" t="s">
        <v>203</v>
      </c>
      <c r="I2" s="120" t="s">
        <v>232</v>
      </c>
      <c r="J2" s="120" t="s">
        <v>338</v>
      </c>
      <c r="K2" s="120" t="s">
        <v>1283</v>
      </c>
      <c r="L2" s="120" t="s">
        <v>430</v>
      </c>
      <c r="M2" s="120" t="s">
        <v>1212</v>
      </c>
      <c r="N2" s="122"/>
      <c r="O2" s="123"/>
      <c r="P2" s="123">
        <v>0</v>
      </c>
      <c r="Q2" s="122">
        <v>1.6299999999999999E-3</v>
      </c>
      <c r="R2" s="122">
        <v>3.6469999999999998</v>
      </c>
      <c r="S2" s="122">
        <v>100</v>
      </c>
      <c r="T2" s="122">
        <v>5.94E-3</v>
      </c>
      <c r="U2" s="123">
        <v>0</v>
      </c>
      <c r="V2" s="123">
        <v>0</v>
      </c>
    </row>
    <row r="3" spans="1:26" ht="15" customHeight="1">
      <c r="A3" s="121">
        <v>279</v>
      </c>
      <c r="B3" s="121">
        <v>279</v>
      </c>
      <c r="C3" s="120" t="s">
        <v>1218</v>
      </c>
      <c r="D3" s="120" t="s">
        <v>1219</v>
      </c>
      <c r="E3" s="120" t="s">
        <v>314</v>
      </c>
      <c r="F3" s="120" t="s">
        <v>1029</v>
      </c>
      <c r="G3" s="124"/>
      <c r="H3" s="120" t="s">
        <v>203</v>
      </c>
      <c r="I3" s="120" t="s">
        <v>237</v>
      </c>
      <c r="J3" s="120" t="s">
        <v>338</v>
      </c>
      <c r="K3" s="120" t="s">
        <v>1474</v>
      </c>
      <c r="L3" s="120" t="s">
        <v>432</v>
      </c>
      <c r="M3" s="120" t="s">
        <v>1212</v>
      </c>
      <c r="N3" s="122"/>
      <c r="O3" s="123"/>
      <c r="P3" s="123">
        <v>0</v>
      </c>
      <c r="Q3" s="122">
        <v>310</v>
      </c>
      <c r="R3" s="122">
        <v>3.6469999999999998</v>
      </c>
      <c r="S3" s="122">
        <v>100</v>
      </c>
      <c r="T3" s="122">
        <v>1130.57</v>
      </c>
      <c r="U3" s="123">
        <v>3.3080000000000002E-3</v>
      </c>
      <c r="V3" s="123">
        <v>1.5999999999999999E-5</v>
      </c>
    </row>
    <row r="4" spans="1:26" ht="15" customHeight="1">
      <c r="A4" s="121">
        <v>279</v>
      </c>
      <c r="B4" s="121">
        <v>279</v>
      </c>
      <c r="C4" s="120" t="s">
        <v>1206</v>
      </c>
      <c r="D4" s="120" t="s">
        <v>1207</v>
      </c>
      <c r="E4" s="120" t="s">
        <v>314</v>
      </c>
      <c r="F4" s="120" t="s">
        <v>952</v>
      </c>
      <c r="G4" s="124">
        <v>45965</v>
      </c>
      <c r="H4" s="120" t="s">
        <v>203</v>
      </c>
      <c r="I4" s="120" t="s">
        <v>203</v>
      </c>
      <c r="J4" s="120" t="s">
        <v>338</v>
      </c>
      <c r="K4" s="120" t="s">
        <v>1227</v>
      </c>
      <c r="L4" s="120" t="s">
        <v>414</v>
      </c>
      <c r="M4" s="120" t="s">
        <v>1222</v>
      </c>
      <c r="N4" s="122">
        <v>0.84</v>
      </c>
      <c r="O4" s="123"/>
      <c r="P4" s="123">
        <v>4.4900000000000002E-2</v>
      </c>
      <c r="Q4" s="122">
        <v>153368</v>
      </c>
      <c r="R4" s="122">
        <v>1</v>
      </c>
      <c r="S4" s="122">
        <v>100.9</v>
      </c>
      <c r="T4" s="122">
        <v>153368</v>
      </c>
      <c r="U4" s="123">
        <v>0.44886399999999999</v>
      </c>
      <c r="V4" s="123">
        <v>2.196E-3</v>
      </c>
    </row>
    <row r="5" spans="1:26" ht="15" customHeight="1">
      <c r="A5" s="121">
        <v>279</v>
      </c>
      <c r="B5" s="121">
        <v>279</v>
      </c>
      <c r="C5" s="120" t="s">
        <v>1206</v>
      </c>
      <c r="D5" s="120" t="s">
        <v>1207</v>
      </c>
      <c r="E5" s="120" t="s">
        <v>314</v>
      </c>
      <c r="F5" s="120" t="s">
        <v>753</v>
      </c>
      <c r="G5" s="124">
        <v>50895</v>
      </c>
      <c r="H5" s="120" t="s">
        <v>203</v>
      </c>
      <c r="I5" s="120" t="s">
        <v>203</v>
      </c>
      <c r="J5" s="120" t="s">
        <v>338</v>
      </c>
      <c r="K5" s="120" t="s">
        <v>1227</v>
      </c>
      <c r="L5" s="120" t="s">
        <v>414</v>
      </c>
      <c r="M5" s="120" t="s">
        <v>1222</v>
      </c>
      <c r="N5" s="122">
        <v>14.35</v>
      </c>
      <c r="O5" s="123"/>
      <c r="P5" s="123">
        <v>2.9100000000000001E-2</v>
      </c>
      <c r="Q5" s="122">
        <v>44423.94</v>
      </c>
      <c r="R5" s="122">
        <v>1</v>
      </c>
      <c r="S5" s="122">
        <v>105.27</v>
      </c>
      <c r="T5" s="122">
        <v>44423.94</v>
      </c>
      <c r="U5" s="123">
        <v>0.13001599999999999</v>
      </c>
      <c r="V5" s="123">
        <v>6.3599999999999996E-4</v>
      </c>
    </row>
    <row r="6" spans="1:26" ht="15" customHeight="1">
      <c r="A6" s="121">
        <v>279</v>
      </c>
      <c r="B6" s="121">
        <v>279</v>
      </c>
      <c r="C6" s="120" t="s">
        <v>1218</v>
      </c>
      <c r="D6" s="120" t="s">
        <v>1219</v>
      </c>
      <c r="E6" s="120" t="s">
        <v>314</v>
      </c>
      <c r="F6" s="120" t="s">
        <v>1029</v>
      </c>
      <c r="G6" s="124"/>
      <c r="H6" s="120" t="s">
        <v>203</v>
      </c>
      <c r="I6" s="120" t="s">
        <v>203</v>
      </c>
      <c r="J6" s="120" t="s">
        <v>338</v>
      </c>
      <c r="K6" s="120" t="s">
        <v>1227</v>
      </c>
      <c r="L6" s="120" t="s">
        <v>414</v>
      </c>
      <c r="M6" s="120" t="s">
        <v>1212</v>
      </c>
      <c r="N6" s="122"/>
      <c r="O6" s="123"/>
      <c r="P6" s="123">
        <v>0</v>
      </c>
      <c r="Q6" s="122">
        <v>-4740</v>
      </c>
      <c r="R6" s="122">
        <v>3.6469999999999998</v>
      </c>
      <c r="S6" s="122">
        <v>100</v>
      </c>
      <c r="T6" s="122">
        <v>-17286.78</v>
      </c>
      <c r="U6" s="123">
        <v>-5.0591999999999998E-2</v>
      </c>
      <c r="V6" s="123">
        <v>-2.4600000000000002E-4</v>
      </c>
    </row>
    <row r="7" spans="1:26" ht="15" customHeight="1">
      <c r="A7" s="121">
        <v>279</v>
      </c>
      <c r="B7" s="121">
        <v>279</v>
      </c>
      <c r="C7" s="120" t="s">
        <v>1218</v>
      </c>
      <c r="D7" s="120" t="s">
        <v>1219</v>
      </c>
      <c r="E7" s="120" t="s">
        <v>314</v>
      </c>
      <c r="F7" s="120" t="s">
        <v>1029</v>
      </c>
      <c r="G7" s="124"/>
      <c r="H7" s="120" t="s">
        <v>203</v>
      </c>
      <c r="I7" s="120" t="s">
        <v>232</v>
      </c>
      <c r="J7" s="120" t="s">
        <v>338</v>
      </c>
      <c r="K7" s="120" t="s">
        <v>1421</v>
      </c>
      <c r="L7" s="120" t="s">
        <v>432</v>
      </c>
      <c r="M7" s="120" t="s">
        <v>1212</v>
      </c>
      <c r="N7" s="122"/>
      <c r="O7" s="123"/>
      <c r="P7" s="123">
        <v>0</v>
      </c>
      <c r="Q7" s="122">
        <v>110.00024000000001</v>
      </c>
      <c r="R7" s="122">
        <v>3.6469999999999998</v>
      </c>
      <c r="S7" s="122">
        <v>100</v>
      </c>
      <c r="T7" s="122">
        <v>401.17088000000001</v>
      </c>
      <c r="U7" s="123">
        <v>1.1739999999999999E-3</v>
      </c>
      <c r="V7" s="123">
        <v>5.0000000000000004E-6</v>
      </c>
    </row>
    <row r="8" spans="1:26" ht="15" customHeight="1">
      <c r="A8" s="121">
        <v>279</v>
      </c>
      <c r="B8" s="121">
        <v>279</v>
      </c>
      <c r="C8" s="120" t="s">
        <v>1210</v>
      </c>
      <c r="D8" s="120" t="s">
        <v>1211</v>
      </c>
      <c r="E8" s="120" t="s">
        <v>314</v>
      </c>
      <c r="F8" s="120" t="s">
        <v>952</v>
      </c>
      <c r="G8" s="124">
        <v>45991</v>
      </c>
      <c r="H8" s="120" t="s">
        <v>203</v>
      </c>
      <c r="I8" s="120" t="s">
        <v>203</v>
      </c>
      <c r="J8" s="120" t="s">
        <v>338</v>
      </c>
      <c r="K8" s="120" t="s">
        <v>1227</v>
      </c>
      <c r="L8" s="120" t="s">
        <v>414</v>
      </c>
      <c r="M8" s="120" t="s">
        <v>1222</v>
      </c>
      <c r="N8" s="122">
        <v>0.92</v>
      </c>
      <c r="O8" s="123"/>
      <c r="P8" s="123">
        <v>4.5100000000000001E-2</v>
      </c>
      <c r="Q8" s="122">
        <v>164967.6</v>
      </c>
      <c r="R8" s="122">
        <v>1</v>
      </c>
      <c r="S8" s="122">
        <v>100.59</v>
      </c>
      <c r="T8" s="122">
        <v>164967.6</v>
      </c>
      <c r="U8" s="123">
        <v>0.48281299999999999</v>
      </c>
      <c r="V8" s="123">
        <v>2.3630000000000001E-3</v>
      </c>
    </row>
    <row r="9" spans="1:26" ht="15" customHeight="1">
      <c r="A9" s="121">
        <v>279</v>
      </c>
      <c r="B9" s="121">
        <v>279</v>
      </c>
      <c r="C9" s="120" t="s">
        <v>1218</v>
      </c>
      <c r="D9" s="120" t="s">
        <v>1219</v>
      </c>
      <c r="E9" s="120" t="s">
        <v>314</v>
      </c>
      <c r="F9" s="120" t="s">
        <v>1029</v>
      </c>
      <c r="G9" s="120"/>
      <c r="H9" s="120" t="s">
        <v>203</v>
      </c>
      <c r="I9" s="120" t="s">
        <v>232</v>
      </c>
      <c r="J9" s="120" t="s">
        <v>338</v>
      </c>
      <c r="K9" s="120" t="s">
        <v>1474</v>
      </c>
      <c r="L9" s="120" t="s">
        <v>432</v>
      </c>
      <c r="M9" s="120" t="s">
        <v>1212</v>
      </c>
      <c r="N9" s="122"/>
      <c r="O9" s="120"/>
      <c r="P9" s="123">
        <v>0</v>
      </c>
      <c r="Q9" s="122">
        <v>1010</v>
      </c>
      <c r="R9" s="122">
        <v>3.6469999999999998</v>
      </c>
      <c r="S9" s="122">
        <v>100</v>
      </c>
      <c r="T9" s="122">
        <v>3683.47</v>
      </c>
      <c r="U9" s="123">
        <v>1.078E-2</v>
      </c>
      <c r="V9" s="123">
        <v>5.1999999999999997E-5</v>
      </c>
    </row>
    <row r="10" spans="1:26" ht="15" customHeight="1">
      <c r="A10" s="121">
        <v>279</v>
      </c>
      <c r="B10" s="121">
        <v>279</v>
      </c>
      <c r="C10" s="120" t="s">
        <v>1218</v>
      </c>
      <c r="D10" s="120" t="s">
        <v>1219</v>
      </c>
      <c r="E10" s="120" t="s">
        <v>314</v>
      </c>
      <c r="F10" s="120" t="s">
        <v>1029</v>
      </c>
      <c r="G10" s="120"/>
      <c r="H10" s="120" t="s">
        <v>203</v>
      </c>
      <c r="I10" s="120" t="s">
        <v>223</v>
      </c>
      <c r="J10" s="120" t="s">
        <v>338</v>
      </c>
      <c r="K10" s="120" t="s">
        <v>1474</v>
      </c>
      <c r="L10" s="120" t="s">
        <v>432</v>
      </c>
      <c r="M10" s="120" t="s">
        <v>1212</v>
      </c>
      <c r="N10" s="122"/>
      <c r="O10" s="120"/>
      <c r="P10" s="123">
        <v>0</v>
      </c>
      <c r="Q10" s="122">
        <v>-2470</v>
      </c>
      <c r="R10" s="122">
        <v>3.6469999999999998</v>
      </c>
      <c r="S10" s="122">
        <v>100</v>
      </c>
      <c r="T10" s="122">
        <v>-9008.09</v>
      </c>
      <c r="U10" s="123">
        <v>-2.6363999999999999E-2</v>
      </c>
      <c r="V10" s="123">
        <v>-1.2899999999999999E-4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topLeftCell="B1" workbookViewId="0">
      <selection activeCell="O9" sqref="O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4.5" bestFit="1" customWidth="1"/>
    <col min="13" max="13" width="8.625" bestFit="1" customWidth="1"/>
    <col min="14" max="14" width="14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2316</v>
      </c>
      <c r="D2" s="121">
        <v>7893842</v>
      </c>
      <c r="E2" s="120" t="s">
        <v>1034</v>
      </c>
      <c r="F2" s="120" t="s">
        <v>203</v>
      </c>
      <c r="G2" s="120" t="s">
        <v>203</v>
      </c>
      <c r="H2" s="120" t="s">
        <v>338</v>
      </c>
      <c r="I2" s="124">
        <v>37668</v>
      </c>
      <c r="J2" s="120" t="s">
        <v>1222</v>
      </c>
      <c r="K2" s="124">
        <v>45657</v>
      </c>
      <c r="L2" s="122">
        <v>38886998.472199999</v>
      </c>
      <c r="M2" s="122">
        <v>1</v>
      </c>
      <c r="N2" s="122">
        <v>38886998.472199999</v>
      </c>
      <c r="O2" s="122"/>
      <c r="P2" s="120"/>
      <c r="Q2" s="123">
        <v>0.972418</v>
      </c>
      <c r="R2" s="123">
        <v>0.55687500000000001</v>
      </c>
    </row>
    <row r="3" spans="1:26" ht="15" customHeight="1">
      <c r="A3" s="121">
        <v>279</v>
      </c>
      <c r="B3" s="121">
        <v>279</v>
      </c>
      <c r="C3" s="120" t="s">
        <v>2317</v>
      </c>
      <c r="D3" s="121">
        <v>7900000</v>
      </c>
      <c r="E3" s="120" t="s">
        <v>1033</v>
      </c>
      <c r="F3" s="120" t="s">
        <v>203</v>
      </c>
      <c r="G3" s="120" t="s">
        <v>203</v>
      </c>
      <c r="H3" s="120" t="s">
        <v>338</v>
      </c>
      <c r="I3" s="124">
        <v>39658</v>
      </c>
      <c r="J3" s="120" t="s">
        <v>1222</v>
      </c>
      <c r="K3" s="124">
        <v>45657</v>
      </c>
      <c r="L3" s="122">
        <v>1103000</v>
      </c>
      <c r="M3" s="122">
        <v>1</v>
      </c>
      <c r="N3" s="122">
        <v>1103000</v>
      </c>
      <c r="O3" s="120"/>
      <c r="P3" s="120"/>
      <c r="Q3" s="123">
        <v>2.7581000000000001E-2</v>
      </c>
      <c r="R3" s="123">
        <v>1.5800000000000002E-2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24"/>
  <sheetViews>
    <sheetView rightToLeft="1" workbookViewId="0">
      <selection activeCell="I29" sqref="I2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32.625" bestFit="1" customWidth="1"/>
    <col min="7" max="7" width="8.75" bestFit="1" customWidth="1"/>
    <col min="8" max="8" width="9.625" bestFit="1" customWidth="1"/>
    <col min="9" max="9" width="8.375" bestFit="1" customWidth="1"/>
    <col min="10" max="10" width="12.25" bestFit="1" customWidth="1"/>
    <col min="11" max="11" width="9.875" bestFit="1" customWidth="1"/>
    <col min="12" max="12" width="11.875" bestFit="1" customWidth="1"/>
    <col min="13" max="13" width="8.625" bestFit="1" customWidth="1"/>
    <col min="14" max="14" width="9.25" bestFit="1" customWidth="1"/>
    <col min="15" max="15" width="11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279</v>
      </c>
      <c r="B2" s="121">
        <v>279</v>
      </c>
      <c r="C2" s="120" t="s">
        <v>1206</v>
      </c>
      <c r="D2" s="120" t="s">
        <v>1207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641.54742999999996</v>
      </c>
      <c r="M2" s="122">
        <v>3.7964000000000002</v>
      </c>
      <c r="N2" s="123"/>
      <c r="O2" s="122">
        <v>2435.5706599999999</v>
      </c>
      <c r="P2" s="123">
        <v>2.4429999999999999E-3</v>
      </c>
      <c r="Q2" s="123">
        <v>3.4E-5</v>
      </c>
    </row>
    <row r="3" spans="1:26" ht="15" customHeight="1">
      <c r="A3" s="121">
        <v>279</v>
      </c>
      <c r="B3" s="121">
        <v>279</v>
      </c>
      <c r="C3" s="120" t="s">
        <v>1210</v>
      </c>
      <c r="D3" s="120" t="s">
        <v>1211</v>
      </c>
      <c r="E3" s="120" t="s">
        <v>314</v>
      </c>
      <c r="F3" s="120" t="s">
        <v>937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1212</v>
      </c>
      <c r="L3" s="122">
        <v>195.17426</v>
      </c>
      <c r="M3" s="122">
        <v>3.6469999999999998</v>
      </c>
      <c r="N3" s="123"/>
      <c r="O3" s="122">
        <v>711.80052999999998</v>
      </c>
      <c r="P3" s="123">
        <v>7.1400000000000001E-4</v>
      </c>
      <c r="Q3" s="123">
        <v>1.0000000000000001E-5</v>
      </c>
    </row>
    <row r="4" spans="1:26" ht="15" customHeight="1">
      <c r="A4" s="121">
        <v>279</v>
      </c>
      <c r="B4" s="121">
        <v>279</v>
      </c>
      <c r="C4" s="120" t="s">
        <v>1214</v>
      </c>
      <c r="D4" s="120" t="s">
        <v>1215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1212</v>
      </c>
      <c r="L4" s="122">
        <v>25610.865109999999</v>
      </c>
      <c r="M4" s="122">
        <v>3.6469999999999998</v>
      </c>
      <c r="N4" s="123"/>
      <c r="O4" s="122">
        <v>93402.825060000003</v>
      </c>
      <c r="P4" s="123">
        <v>9.3719999999999998E-2</v>
      </c>
      <c r="Q4" s="123">
        <v>1.3370000000000001E-3</v>
      </c>
    </row>
    <row r="5" spans="1:26" ht="15" customHeight="1">
      <c r="A5" s="121">
        <v>279</v>
      </c>
      <c r="B5" s="121">
        <v>279</v>
      </c>
      <c r="C5" s="120" t="s">
        <v>1216</v>
      </c>
      <c r="D5" s="120" t="s">
        <v>1217</v>
      </c>
      <c r="E5" s="120" t="s">
        <v>314</v>
      </c>
      <c r="F5" s="120" t="s">
        <v>937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1212</v>
      </c>
      <c r="L5" s="122">
        <v>189.15718000000001</v>
      </c>
      <c r="M5" s="122">
        <v>3.6469999999999998</v>
      </c>
      <c r="N5" s="123"/>
      <c r="O5" s="122">
        <v>689.85623999999996</v>
      </c>
      <c r="P5" s="123">
        <v>6.9200000000000002E-4</v>
      </c>
      <c r="Q5" s="123">
        <v>9.0000000000000002E-6</v>
      </c>
    </row>
    <row r="6" spans="1:26" ht="15" customHeight="1">
      <c r="A6" s="121">
        <v>279</v>
      </c>
      <c r="B6" s="121">
        <v>279</v>
      </c>
      <c r="C6" s="120" t="s">
        <v>1218</v>
      </c>
      <c r="D6" s="120" t="s">
        <v>1219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1220</v>
      </c>
      <c r="L6" s="122">
        <v>273.12518</v>
      </c>
      <c r="M6" s="122">
        <v>4.5743</v>
      </c>
      <c r="N6" s="123"/>
      <c r="O6" s="122">
        <v>1249.3565100000001</v>
      </c>
      <c r="P6" s="123">
        <v>1.253E-3</v>
      </c>
      <c r="Q6" s="123">
        <v>1.7E-5</v>
      </c>
    </row>
    <row r="7" spans="1:26" ht="15" customHeight="1">
      <c r="A7" s="121">
        <v>279</v>
      </c>
      <c r="B7" s="121">
        <v>279</v>
      </c>
      <c r="C7" s="120" t="s">
        <v>1218</v>
      </c>
      <c r="D7" s="120" t="s">
        <v>1219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1221</v>
      </c>
      <c r="L7" s="122">
        <v>248.08358999999999</v>
      </c>
      <c r="M7" s="122">
        <v>2.5354000000000001</v>
      </c>
      <c r="N7" s="123"/>
      <c r="O7" s="122">
        <v>628.99113</v>
      </c>
      <c r="P7" s="123">
        <v>6.3100000000000005E-4</v>
      </c>
      <c r="Q7" s="123">
        <v>9.0000000000000002E-6</v>
      </c>
    </row>
    <row r="8" spans="1:26" ht="15" customHeight="1">
      <c r="A8" s="121">
        <v>279</v>
      </c>
      <c r="B8" s="121">
        <v>279</v>
      </c>
      <c r="C8" s="120" t="s">
        <v>1206</v>
      </c>
      <c r="D8" s="120" t="s">
        <v>1207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1220</v>
      </c>
      <c r="L8" s="122">
        <v>629.19682</v>
      </c>
      <c r="M8" s="122">
        <v>4.5743</v>
      </c>
      <c r="N8" s="123"/>
      <c r="O8" s="122">
        <v>2878.13501</v>
      </c>
      <c r="P8" s="123">
        <v>2.8869999999999998E-3</v>
      </c>
      <c r="Q8" s="123">
        <v>4.1E-5</v>
      </c>
    </row>
    <row r="9" spans="1:26" ht="15" customHeight="1">
      <c r="A9" s="121">
        <v>279</v>
      </c>
      <c r="B9" s="121">
        <v>279</v>
      </c>
      <c r="C9" s="120" t="s">
        <v>1210</v>
      </c>
      <c r="D9" s="120" t="s">
        <v>1211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1209</v>
      </c>
      <c r="L9" s="122">
        <v>0.1</v>
      </c>
      <c r="M9" s="122">
        <v>3.7964000000000002</v>
      </c>
      <c r="N9" s="123"/>
      <c r="O9" s="122">
        <v>0.37963999999999998</v>
      </c>
      <c r="P9" s="123">
        <v>0</v>
      </c>
      <c r="Q9" s="123">
        <v>0</v>
      </c>
    </row>
    <row r="10" spans="1:26" ht="15" customHeight="1">
      <c r="A10" s="121">
        <v>279</v>
      </c>
      <c r="B10" s="121">
        <v>279</v>
      </c>
      <c r="C10" s="120" t="s">
        <v>1206</v>
      </c>
      <c r="D10" s="120" t="s">
        <v>1207</v>
      </c>
      <c r="E10" s="120" t="s">
        <v>314</v>
      </c>
      <c r="F10" s="120" t="s">
        <v>935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1222</v>
      </c>
      <c r="L10" s="122">
        <v>6.0060700000000002</v>
      </c>
      <c r="M10" s="122">
        <v>1</v>
      </c>
      <c r="N10" s="123"/>
      <c r="O10" s="122">
        <v>6.0060700000000002</v>
      </c>
      <c r="P10" s="123">
        <v>6.0000000000000002E-6</v>
      </c>
      <c r="Q10" s="123">
        <v>0</v>
      </c>
    </row>
    <row r="11" spans="1:26" ht="15" customHeight="1">
      <c r="A11" s="121">
        <v>279</v>
      </c>
      <c r="B11" s="121">
        <v>279</v>
      </c>
      <c r="C11" s="120" t="s">
        <v>1218</v>
      </c>
      <c r="D11" s="120" t="s">
        <v>1219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1208</v>
      </c>
      <c r="J11" s="120" t="s">
        <v>412</v>
      </c>
      <c r="K11" s="120" t="s">
        <v>1224</v>
      </c>
      <c r="L11" s="122">
        <v>49203.523520000002</v>
      </c>
      <c r="M11" s="122">
        <v>2.3300000000000001E-2</v>
      </c>
      <c r="N11" s="123"/>
      <c r="O11" s="122">
        <v>1145.7040500000001</v>
      </c>
      <c r="P11" s="123">
        <v>1.1490000000000001E-3</v>
      </c>
      <c r="Q11" s="123">
        <v>1.5999999999999999E-5</v>
      </c>
    </row>
    <row r="12" spans="1:26" ht="15" customHeight="1">
      <c r="A12" s="121">
        <v>279</v>
      </c>
      <c r="B12" s="121">
        <v>279</v>
      </c>
      <c r="C12" s="120" t="s">
        <v>1218</v>
      </c>
      <c r="D12" s="120" t="s">
        <v>1219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1225</v>
      </c>
      <c r="L12" s="122">
        <v>1037.9744499999999</v>
      </c>
      <c r="M12" s="122">
        <v>0.50900000000000001</v>
      </c>
      <c r="N12" s="123"/>
      <c r="O12" s="122">
        <v>528.32899999999995</v>
      </c>
      <c r="P12" s="123">
        <v>5.2999999999999998E-4</v>
      </c>
      <c r="Q12" s="123">
        <v>6.9999999999999999E-6</v>
      </c>
    </row>
    <row r="13" spans="1:26" ht="15" customHeight="1">
      <c r="A13" s="121">
        <v>279</v>
      </c>
      <c r="B13" s="121">
        <v>279</v>
      </c>
      <c r="C13" s="120" t="s">
        <v>1218</v>
      </c>
      <c r="D13" s="120" t="s">
        <v>1219</v>
      </c>
      <c r="E13" s="120" t="s">
        <v>314</v>
      </c>
      <c r="F13" s="120" t="s">
        <v>935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1222</v>
      </c>
      <c r="L13" s="122">
        <v>43530.618060000001</v>
      </c>
      <c r="M13" s="122">
        <v>1</v>
      </c>
      <c r="N13" s="123"/>
      <c r="O13" s="122">
        <v>43530.618060000001</v>
      </c>
      <c r="P13" s="123">
        <v>4.3678000000000002E-2</v>
      </c>
      <c r="Q13" s="123">
        <v>6.2299999999999996E-4</v>
      </c>
    </row>
    <row r="14" spans="1:26" ht="15" customHeight="1">
      <c r="A14" s="121">
        <v>279</v>
      </c>
      <c r="B14" s="121">
        <v>279</v>
      </c>
      <c r="C14" s="120" t="s">
        <v>1216</v>
      </c>
      <c r="D14" s="120" t="s">
        <v>1217</v>
      </c>
      <c r="E14" s="120" t="s">
        <v>314</v>
      </c>
      <c r="F14" s="120" t="s">
        <v>935</v>
      </c>
      <c r="G14" s="120" t="s">
        <v>203</v>
      </c>
      <c r="H14" s="120" t="s">
        <v>338</v>
      </c>
      <c r="I14" s="120" t="s">
        <v>1208</v>
      </c>
      <c r="J14" s="120" t="s">
        <v>412</v>
      </c>
      <c r="K14" s="120" t="s">
        <v>1222</v>
      </c>
      <c r="L14" s="122">
        <v>1167.9769200000001</v>
      </c>
      <c r="M14" s="122">
        <v>1</v>
      </c>
      <c r="N14" s="123"/>
      <c r="O14" s="122">
        <v>1167.9769200000001</v>
      </c>
      <c r="P14" s="123">
        <v>1.1709999999999999E-3</v>
      </c>
      <c r="Q14" s="123">
        <v>1.5999999999999999E-5</v>
      </c>
    </row>
    <row r="15" spans="1:26" ht="15" customHeight="1">
      <c r="A15" s="121">
        <v>279</v>
      </c>
      <c r="B15" s="121">
        <v>279</v>
      </c>
      <c r="C15" s="120" t="s">
        <v>1214</v>
      </c>
      <c r="D15" s="120" t="s">
        <v>1215</v>
      </c>
      <c r="E15" s="120" t="s">
        <v>314</v>
      </c>
      <c r="F15" s="120" t="s">
        <v>935</v>
      </c>
      <c r="G15" s="120" t="s">
        <v>203</v>
      </c>
      <c r="H15" s="120" t="s">
        <v>338</v>
      </c>
      <c r="I15" s="120" t="s">
        <v>1208</v>
      </c>
      <c r="J15" s="120" t="s">
        <v>412</v>
      </c>
      <c r="K15" s="120" t="s">
        <v>1222</v>
      </c>
      <c r="L15" s="122">
        <v>321979.39809999999</v>
      </c>
      <c r="M15" s="122">
        <v>1</v>
      </c>
      <c r="N15" s="123"/>
      <c r="O15" s="122">
        <v>321979.39809999999</v>
      </c>
      <c r="P15" s="123">
        <v>0.323073</v>
      </c>
      <c r="Q15" s="123">
        <v>4.6119999999999998E-3</v>
      </c>
    </row>
    <row r="16" spans="1:26" ht="15" customHeight="1">
      <c r="A16" s="121">
        <v>279</v>
      </c>
      <c r="B16" s="121">
        <v>279</v>
      </c>
      <c r="C16" s="120" t="s">
        <v>1218</v>
      </c>
      <c r="D16" s="120" t="s">
        <v>1219</v>
      </c>
      <c r="E16" s="120" t="s">
        <v>314</v>
      </c>
      <c r="F16" s="120" t="s">
        <v>937</v>
      </c>
      <c r="G16" s="120" t="s">
        <v>203</v>
      </c>
      <c r="H16" s="120" t="s">
        <v>338</v>
      </c>
      <c r="I16" s="120" t="s">
        <v>1208</v>
      </c>
      <c r="J16" s="120" t="s">
        <v>412</v>
      </c>
      <c r="K16" s="120" t="s">
        <v>1226</v>
      </c>
      <c r="L16" s="122">
        <v>259.81925999999999</v>
      </c>
      <c r="M16" s="122">
        <v>2.2642000000000002</v>
      </c>
      <c r="N16" s="123"/>
      <c r="O16" s="122">
        <v>588.28277000000003</v>
      </c>
      <c r="P16" s="123">
        <v>5.9000000000000003E-4</v>
      </c>
      <c r="Q16" s="123">
        <v>7.9999999999999996E-6</v>
      </c>
    </row>
    <row r="17" spans="1:17" ht="15" customHeight="1">
      <c r="A17" s="121">
        <v>279</v>
      </c>
      <c r="B17" s="121">
        <v>279</v>
      </c>
      <c r="C17" s="120" t="s">
        <v>1218</v>
      </c>
      <c r="D17" s="120" t="s">
        <v>1219</v>
      </c>
      <c r="E17" s="120" t="s">
        <v>314</v>
      </c>
      <c r="F17" s="120" t="s">
        <v>937</v>
      </c>
      <c r="G17" s="120" t="s">
        <v>203</v>
      </c>
      <c r="H17" s="120" t="s">
        <v>338</v>
      </c>
      <c r="I17" s="120" t="s">
        <v>1208</v>
      </c>
      <c r="J17" s="120" t="s">
        <v>412</v>
      </c>
      <c r="K17" s="120" t="s">
        <v>1212</v>
      </c>
      <c r="L17" s="122">
        <v>8900.2635900000005</v>
      </c>
      <c r="M17" s="122">
        <v>3.6469999999999998</v>
      </c>
      <c r="N17" s="123"/>
      <c r="O17" s="122">
        <v>32459.261310000002</v>
      </c>
      <c r="P17" s="123">
        <v>3.2569000000000001E-2</v>
      </c>
      <c r="Q17" s="123">
        <v>4.64E-4</v>
      </c>
    </row>
    <row r="18" spans="1:17" ht="15" customHeight="1">
      <c r="A18" s="121">
        <v>279</v>
      </c>
      <c r="B18" s="121">
        <v>279</v>
      </c>
      <c r="C18" s="120" t="s">
        <v>1206</v>
      </c>
      <c r="D18" s="120" t="s">
        <v>1207</v>
      </c>
      <c r="E18" s="120" t="s">
        <v>314</v>
      </c>
      <c r="F18" s="120" t="s">
        <v>937</v>
      </c>
      <c r="G18" s="120" t="s">
        <v>203</v>
      </c>
      <c r="H18" s="120" t="s">
        <v>338</v>
      </c>
      <c r="I18" s="120" t="s">
        <v>1208</v>
      </c>
      <c r="J18" s="120" t="s">
        <v>412</v>
      </c>
      <c r="K18" s="120" t="s">
        <v>1226</v>
      </c>
      <c r="L18" s="122">
        <v>86.882040000000003</v>
      </c>
      <c r="M18" s="122">
        <v>2.2642000000000002</v>
      </c>
      <c r="N18" s="123"/>
      <c r="O18" s="122">
        <v>196.71831</v>
      </c>
      <c r="P18" s="123">
        <v>1.9699999999999999E-4</v>
      </c>
      <c r="Q18" s="123">
        <v>1.9999999999999999E-6</v>
      </c>
    </row>
    <row r="19" spans="1:17" ht="15" customHeight="1">
      <c r="A19" s="121">
        <v>279</v>
      </c>
      <c r="B19" s="121">
        <v>279</v>
      </c>
      <c r="C19" s="120" t="s">
        <v>1206</v>
      </c>
      <c r="D19" s="120" t="s">
        <v>1207</v>
      </c>
      <c r="E19" s="120" t="s">
        <v>314</v>
      </c>
      <c r="F19" s="120" t="s">
        <v>937</v>
      </c>
      <c r="G19" s="120" t="s">
        <v>203</v>
      </c>
      <c r="H19" s="120" t="s">
        <v>338</v>
      </c>
      <c r="I19" s="120" t="s">
        <v>1208</v>
      </c>
      <c r="J19" s="120" t="s">
        <v>412</v>
      </c>
      <c r="K19" s="120" t="s">
        <v>1212</v>
      </c>
      <c r="L19" s="122">
        <v>11616.28306</v>
      </c>
      <c r="M19" s="122">
        <v>3.6469999999999998</v>
      </c>
      <c r="N19" s="123"/>
      <c r="O19" s="122">
        <v>42364.584320000002</v>
      </c>
      <c r="P19" s="123">
        <v>4.2507999999999997E-2</v>
      </c>
      <c r="Q19" s="123">
        <v>6.0599999999999998E-4</v>
      </c>
    </row>
    <row r="20" spans="1:17" ht="15" customHeight="1">
      <c r="A20" s="121">
        <v>279</v>
      </c>
      <c r="B20" s="121">
        <v>279</v>
      </c>
      <c r="C20" s="120" t="s">
        <v>1210</v>
      </c>
      <c r="D20" s="120" t="s">
        <v>1211</v>
      </c>
      <c r="E20" s="120" t="s">
        <v>314</v>
      </c>
      <c r="F20" s="120" t="s">
        <v>935</v>
      </c>
      <c r="G20" s="120" t="s">
        <v>203</v>
      </c>
      <c r="H20" s="120" t="s">
        <v>338</v>
      </c>
      <c r="I20" s="120" t="s">
        <v>1208</v>
      </c>
      <c r="J20" s="120" t="s">
        <v>412</v>
      </c>
      <c r="K20" s="120" t="s">
        <v>1222</v>
      </c>
      <c r="L20" s="122">
        <v>1138.14734</v>
      </c>
      <c r="M20" s="122">
        <v>1</v>
      </c>
      <c r="N20" s="123"/>
      <c r="O20" s="122">
        <v>1138.14734</v>
      </c>
      <c r="P20" s="123">
        <v>1.142E-3</v>
      </c>
      <c r="Q20" s="123">
        <v>1.5999999999999999E-5</v>
      </c>
    </row>
    <row r="21" spans="1:17" ht="15" customHeight="1">
      <c r="A21" s="121">
        <v>279</v>
      </c>
      <c r="B21" s="121">
        <v>279</v>
      </c>
      <c r="C21" s="120" t="s">
        <v>1218</v>
      </c>
      <c r="D21" s="120" t="s">
        <v>1219</v>
      </c>
      <c r="E21" s="120" t="s">
        <v>314</v>
      </c>
      <c r="F21" s="120" t="s">
        <v>937</v>
      </c>
      <c r="G21" s="120" t="s">
        <v>203</v>
      </c>
      <c r="H21" s="120" t="s">
        <v>338</v>
      </c>
      <c r="I21" s="120" t="s">
        <v>1208</v>
      </c>
      <c r="J21" s="120" t="s">
        <v>412</v>
      </c>
      <c r="K21" s="120" t="s">
        <v>1209</v>
      </c>
      <c r="L21" s="122">
        <v>3615.6283699999999</v>
      </c>
      <c r="M21" s="122">
        <v>3.7964000000000002</v>
      </c>
      <c r="N21" s="123"/>
      <c r="O21" s="122">
        <v>13726.37154</v>
      </c>
      <c r="P21" s="123">
        <v>1.3773000000000001E-2</v>
      </c>
      <c r="Q21" s="123">
        <v>1.9599999999999999E-4</v>
      </c>
    </row>
    <row r="22" spans="1:17" ht="15" customHeight="1">
      <c r="A22" s="121">
        <v>279</v>
      </c>
      <c r="B22" s="121">
        <v>279</v>
      </c>
      <c r="C22" s="120" t="s">
        <v>1206</v>
      </c>
      <c r="D22" s="120" t="s">
        <v>1207</v>
      </c>
      <c r="E22" s="120" t="s">
        <v>314</v>
      </c>
      <c r="F22" s="120" t="s">
        <v>938</v>
      </c>
      <c r="G22" s="120" t="s">
        <v>203</v>
      </c>
      <c r="H22" s="120" t="s">
        <v>338</v>
      </c>
      <c r="I22" s="120" t="s">
        <v>1208</v>
      </c>
      <c r="J22" s="120" t="s">
        <v>412</v>
      </c>
      <c r="K22" s="120" t="s">
        <v>1222</v>
      </c>
      <c r="L22" s="122">
        <v>383019.86265999998</v>
      </c>
      <c r="M22" s="122">
        <v>1</v>
      </c>
      <c r="N22" s="123"/>
      <c r="O22" s="122">
        <v>383019.86265999998</v>
      </c>
      <c r="P22" s="123">
        <v>0.38432100000000002</v>
      </c>
      <c r="Q22" s="123">
        <v>5.4860000000000004E-3</v>
      </c>
    </row>
    <row r="23" spans="1:17" ht="15" customHeight="1">
      <c r="A23" s="121">
        <v>279</v>
      </c>
      <c r="B23" s="121">
        <v>279</v>
      </c>
      <c r="C23" s="120" t="s">
        <v>1214</v>
      </c>
      <c r="D23" s="120" t="s">
        <v>1215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1208</v>
      </c>
      <c r="J23" s="120" t="s">
        <v>412</v>
      </c>
      <c r="K23" s="120" t="s">
        <v>1209</v>
      </c>
      <c r="L23" s="122">
        <v>961.13453000000004</v>
      </c>
      <c r="M23" s="122">
        <v>3.7964000000000002</v>
      </c>
      <c r="N23" s="123"/>
      <c r="O23" s="122">
        <v>3648.85113</v>
      </c>
      <c r="P23" s="123">
        <v>3.6610000000000002E-3</v>
      </c>
      <c r="Q23" s="123">
        <v>5.1999999999999997E-5</v>
      </c>
    </row>
    <row r="24" spans="1:17" ht="15" customHeight="1">
      <c r="A24" s="121">
        <v>279</v>
      </c>
      <c r="B24" s="121">
        <v>279</v>
      </c>
      <c r="C24" s="120" t="s">
        <v>1210</v>
      </c>
      <c r="D24" s="120" t="s">
        <v>1211</v>
      </c>
      <c r="E24" s="120" t="s">
        <v>314</v>
      </c>
      <c r="F24" s="120" t="s">
        <v>942</v>
      </c>
      <c r="G24" s="120" t="s">
        <v>203</v>
      </c>
      <c r="H24" s="120" t="s">
        <v>338</v>
      </c>
      <c r="I24" s="120" t="s">
        <v>1208</v>
      </c>
      <c r="J24" s="120" t="s">
        <v>412</v>
      </c>
      <c r="K24" s="120" t="s">
        <v>1212</v>
      </c>
      <c r="L24" s="122">
        <v>13467.79039</v>
      </c>
      <c r="M24" s="122">
        <v>3.6469999999999998</v>
      </c>
      <c r="N24" s="123"/>
      <c r="O24" s="122">
        <v>49117.03155</v>
      </c>
      <c r="P24" s="123">
        <v>4.9283E-2</v>
      </c>
      <c r="Q24" s="123">
        <v>7.0299999999999996E-4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11"/>
  <sheetViews>
    <sheetView rightToLeft="1" workbookViewId="0">
      <selection activeCell="D15" sqref="D1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6.375" customWidth="1"/>
    <col min="4" max="4" width="15.25" customWidth="1"/>
    <col min="5" max="5" width="29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14.875" customWidth="1"/>
    <col min="12" max="12" width="21.75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279</v>
      </c>
      <c r="B2" s="120">
        <v>279</v>
      </c>
      <c r="C2" s="133"/>
      <c r="D2" s="120"/>
      <c r="E2" s="134"/>
      <c r="F2" s="120">
        <v>71000300</v>
      </c>
      <c r="G2" s="124">
        <v>44858</v>
      </c>
      <c r="H2" s="120" t="s">
        <v>203</v>
      </c>
      <c r="I2" s="120"/>
      <c r="J2" s="120" t="s">
        <v>338</v>
      </c>
      <c r="K2" s="135" t="s">
        <v>2314</v>
      </c>
      <c r="L2" s="120" t="s">
        <v>414</v>
      </c>
      <c r="M2" s="120" t="s">
        <v>408</v>
      </c>
      <c r="N2" s="120" t="s">
        <v>1222</v>
      </c>
      <c r="O2" s="122">
        <v>1</v>
      </c>
      <c r="P2" s="123">
        <v>8.9999999999999993E-3</v>
      </c>
      <c r="Q2" s="120" t="s">
        <v>2312</v>
      </c>
      <c r="R2" s="136">
        <v>188.38932000000003</v>
      </c>
      <c r="S2" s="136">
        <v>188.38932000000003</v>
      </c>
      <c r="T2" s="137">
        <v>1</v>
      </c>
    </row>
    <row r="3" spans="1:26" ht="15" customHeight="1">
      <c r="A3" s="120">
        <v>279</v>
      </c>
      <c r="B3" s="120">
        <v>279</v>
      </c>
      <c r="C3" s="133"/>
      <c r="D3" s="120"/>
      <c r="E3" s="134"/>
      <c r="F3" s="120">
        <v>71000301</v>
      </c>
      <c r="G3" s="124">
        <v>44858</v>
      </c>
      <c r="H3" s="120" t="s">
        <v>203</v>
      </c>
      <c r="I3" s="120"/>
      <c r="J3" s="120" t="s">
        <v>338</v>
      </c>
      <c r="K3" s="135" t="s">
        <v>2314</v>
      </c>
      <c r="L3" s="120" t="s">
        <v>414</v>
      </c>
      <c r="M3" s="120" t="s">
        <v>408</v>
      </c>
      <c r="N3" s="120" t="s">
        <v>1222</v>
      </c>
      <c r="O3" s="122">
        <v>1</v>
      </c>
      <c r="P3" s="123">
        <v>8.9999999999999993E-3</v>
      </c>
      <c r="Q3" s="120" t="s">
        <v>2312</v>
      </c>
      <c r="R3" s="136">
        <v>202.98795999999999</v>
      </c>
      <c r="S3" s="136">
        <v>202.98795999999999</v>
      </c>
      <c r="T3" s="137">
        <v>1</v>
      </c>
    </row>
    <row r="4" spans="1:26" ht="15" customHeight="1">
      <c r="A4" s="120">
        <v>279</v>
      </c>
      <c r="B4" s="120">
        <v>279</v>
      </c>
      <c r="C4" s="133"/>
      <c r="D4" s="120"/>
      <c r="E4" s="134"/>
      <c r="F4" s="120">
        <v>71000302</v>
      </c>
      <c r="G4" s="124">
        <v>44858</v>
      </c>
      <c r="H4" s="120" t="s">
        <v>203</v>
      </c>
      <c r="I4" s="120"/>
      <c r="J4" s="120" t="s">
        <v>338</v>
      </c>
      <c r="K4" s="135" t="s">
        <v>2314</v>
      </c>
      <c r="L4" s="120" t="s">
        <v>414</v>
      </c>
      <c r="M4" s="120" t="s">
        <v>408</v>
      </c>
      <c r="N4" s="120" t="s">
        <v>1222</v>
      </c>
      <c r="O4" s="122">
        <v>1</v>
      </c>
      <c r="P4" s="123">
        <v>8.9999999999999993E-3</v>
      </c>
      <c r="Q4" s="120" t="s">
        <v>2312</v>
      </c>
      <c r="R4" s="136">
        <v>234.80408</v>
      </c>
      <c r="S4" s="136">
        <v>234.80408</v>
      </c>
      <c r="T4" s="137">
        <v>1</v>
      </c>
    </row>
    <row r="5" spans="1:26" ht="15" customHeight="1">
      <c r="A5" s="120">
        <v>279</v>
      </c>
      <c r="B5" s="120">
        <v>279</v>
      </c>
      <c r="C5" s="133"/>
      <c r="D5" s="120"/>
      <c r="E5" s="134"/>
      <c r="F5" s="120">
        <v>71000303</v>
      </c>
      <c r="G5" s="124">
        <v>44858</v>
      </c>
      <c r="H5" s="120" t="s">
        <v>203</v>
      </c>
      <c r="I5" s="120"/>
      <c r="J5" s="120" t="s">
        <v>338</v>
      </c>
      <c r="K5" s="135" t="s">
        <v>2314</v>
      </c>
      <c r="L5" s="120" t="s">
        <v>414</v>
      </c>
      <c r="M5" s="120" t="s">
        <v>408</v>
      </c>
      <c r="N5" s="120" t="s">
        <v>1222</v>
      </c>
      <c r="O5" s="122">
        <v>1</v>
      </c>
      <c r="P5" s="123">
        <v>8.9999999999999993E-3</v>
      </c>
      <c r="Q5" s="120" t="s">
        <v>2312</v>
      </c>
      <c r="R5" s="136">
        <v>172.45340000000002</v>
      </c>
      <c r="S5" s="136">
        <v>172.45340000000002</v>
      </c>
      <c r="T5" s="137">
        <v>1</v>
      </c>
    </row>
    <row r="6" spans="1:26" ht="15" customHeight="1">
      <c r="A6" s="120">
        <v>279</v>
      </c>
      <c r="B6" s="120">
        <v>279</v>
      </c>
      <c r="C6" s="133"/>
      <c r="D6" s="120"/>
      <c r="E6" s="134"/>
      <c r="F6" s="120">
        <v>71000304</v>
      </c>
      <c r="G6" s="124">
        <v>44858</v>
      </c>
      <c r="H6" s="120" t="s">
        <v>203</v>
      </c>
      <c r="I6" s="120"/>
      <c r="J6" s="120" t="s">
        <v>338</v>
      </c>
      <c r="K6" s="135" t="s">
        <v>2314</v>
      </c>
      <c r="L6" s="120" t="s">
        <v>414</v>
      </c>
      <c r="M6" s="120" t="s">
        <v>408</v>
      </c>
      <c r="N6" s="120" t="s">
        <v>1222</v>
      </c>
      <c r="O6" s="122">
        <v>1</v>
      </c>
      <c r="P6" s="123">
        <v>8.9999999999999993E-3</v>
      </c>
      <c r="Q6" s="120" t="s">
        <v>2312</v>
      </c>
      <c r="R6" s="136">
        <v>172.62056000000001</v>
      </c>
      <c r="S6" s="136">
        <v>172.62056000000001</v>
      </c>
      <c r="T6" s="137">
        <v>1</v>
      </c>
    </row>
    <row r="7" spans="1:26" ht="15" customHeight="1">
      <c r="A7" s="120">
        <v>279</v>
      </c>
      <c r="B7" s="120">
        <v>279</v>
      </c>
      <c r="C7" s="133"/>
      <c r="D7" s="120"/>
      <c r="E7" s="134"/>
      <c r="F7" s="120">
        <v>71000200</v>
      </c>
      <c r="G7" s="124">
        <v>44858</v>
      </c>
      <c r="H7" s="120" t="s">
        <v>203</v>
      </c>
      <c r="I7" s="120"/>
      <c r="J7" s="120" t="s">
        <v>338</v>
      </c>
      <c r="K7" s="135" t="s">
        <v>2314</v>
      </c>
      <c r="L7" s="120" t="s">
        <v>414</v>
      </c>
      <c r="M7" s="120" t="s">
        <v>408</v>
      </c>
      <c r="N7" s="120" t="s">
        <v>1222</v>
      </c>
      <c r="O7" s="122">
        <v>1</v>
      </c>
      <c r="P7" s="123">
        <v>8.9999999999999993E-3</v>
      </c>
      <c r="Q7" s="120" t="s">
        <v>2312</v>
      </c>
      <c r="R7" s="136">
        <v>71.934520000000006</v>
      </c>
      <c r="S7" s="136">
        <v>71.934520000000006</v>
      </c>
      <c r="T7" s="137">
        <v>1</v>
      </c>
    </row>
    <row r="8" spans="1:26" ht="15" customHeight="1">
      <c r="A8" s="120">
        <v>279</v>
      </c>
      <c r="B8" s="120">
        <v>279</v>
      </c>
      <c r="C8" s="133"/>
      <c r="D8" s="120"/>
      <c r="E8" s="134"/>
      <c r="F8" s="120">
        <v>71000201</v>
      </c>
      <c r="G8" s="124">
        <v>44858</v>
      </c>
      <c r="H8" s="120" t="s">
        <v>203</v>
      </c>
      <c r="I8" s="120"/>
      <c r="J8" s="120" t="s">
        <v>338</v>
      </c>
      <c r="K8" s="135" t="s">
        <v>2314</v>
      </c>
      <c r="L8" s="120" t="s">
        <v>414</v>
      </c>
      <c r="M8" s="120" t="s">
        <v>408</v>
      </c>
      <c r="N8" s="120" t="s">
        <v>1222</v>
      </c>
      <c r="O8" s="122">
        <v>1</v>
      </c>
      <c r="P8" s="123">
        <v>8.9999999999999993E-3</v>
      </c>
      <c r="Q8" s="120" t="s">
        <v>2312</v>
      </c>
      <c r="R8" s="136">
        <v>65.805319999999995</v>
      </c>
      <c r="S8" s="136">
        <v>65.805319999999995</v>
      </c>
      <c r="T8" s="137">
        <v>1</v>
      </c>
    </row>
    <row r="9" spans="1:26" ht="15" customHeight="1">
      <c r="A9" s="120">
        <v>279</v>
      </c>
      <c r="B9" s="120">
        <v>279</v>
      </c>
      <c r="C9" s="133"/>
      <c r="D9" s="120"/>
      <c r="E9" s="134"/>
      <c r="F9" s="120">
        <v>71000202</v>
      </c>
      <c r="G9" s="124">
        <v>44858</v>
      </c>
      <c r="H9" s="120" t="s">
        <v>203</v>
      </c>
      <c r="I9" s="120"/>
      <c r="J9" s="120" t="s">
        <v>338</v>
      </c>
      <c r="K9" s="135" t="s">
        <v>2314</v>
      </c>
      <c r="L9" s="120" t="s">
        <v>414</v>
      </c>
      <c r="M9" s="120" t="s">
        <v>408</v>
      </c>
      <c r="N9" s="120" t="s">
        <v>1222</v>
      </c>
      <c r="O9" s="122">
        <v>1</v>
      </c>
      <c r="P9" s="123">
        <v>8.9999999999999993E-3</v>
      </c>
      <c r="Q9" s="120" t="s">
        <v>2312</v>
      </c>
      <c r="R9" s="136">
        <v>90.545000000000002</v>
      </c>
      <c r="S9" s="136">
        <v>90.545000000000002</v>
      </c>
      <c r="T9" s="137">
        <v>1</v>
      </c>
    </row>
    <row r="10" spans="1:26" ht="15" customHeight="1">
      <c r="A10" s="120">
        <v>279</v>
      </c>
      <c r="B10" s="120">
        <v>279</v>
      </c>
      <c r="C10" s="133"/>
      <c r="D10" s="120"/>
      <c r="E10" s="134"/>
      <c r="F10" s="120">
        <v>71000203</v>
      </c>
      <c r="G10" s="124">
        <v>44858</v>
      </c>
      <c r="H10" s="120" t="s">
        <v>203</v>
      </c>
      <c r="I10" s="120"/>
      <c r="J10" s="120" t="s">
        <v>338</v>
      </c>
      <c r="K10" s="135" t="s">
        <v>2314</v>
      </c>
      <c r="L10" s="120" t="s">
        <v>414</v>
      </c>
      <c r="M10" s="120" t="s">
        <v>408</v>
      </c>
      <c r="N10" s="120" t="s">
        <v>1222</v>
      </c>
      <c r="O10" s="122">
        <v>1</v>
      </c>
      <c r="P10" s="123">
        <v>8.9999999999999993E-3</v>
      </c>
      <c r="Q10" s="120" t="s">
        <v>2312</v>
      </c>
      <c r="R10" s="136">
        <v>50.370880000000007</v>
      </c>
      <c r="S10" s="136">
        <v>50.370880000000007</v>
      </c>
      <c r="T10" s="137">
        <v>1</v>
      </c>
    </row>
    <row r="11" spans="1:26" ht="15" customHeight="1">
      <c r="A11" s="120">
        <v>279</v>
      </c>
      <c r="B11" s="120">
        <v>279</v>
      </c>
      <c r="C11" s="133"/>
      <c r="D11" s="120"/>
      <c r="E11" s="134"/>
      <c r="F11" s="120">
        <v>71000204</v>
      </c>
      <c r="G11" s="124">
        <v>44858</v>
      </c>
      <c r="H11" s="120" t="s">
        <v>203</v>
      </c>
      <c r="I11" s="120"/>
      <c r="J11" s="120" t="s">
        <v>338</v>
      </c>
      <c r="K11" s="135" t="s">
        <v>2314</v>
      </c>
      <c r="L11" s="120" t="s">
        <v>414</v>
      </c>
      <c r="M11" s="120" t="s">
        <v>408</v>
      </c>
      <c r="N11" s="120" t="s">
        <v>1222</v>
      </c>
      <c r="O11" s="122">
        <v>1</v>
      </c>
      <c r="P11" s="123">
        <v>8.9999999999999993E-3</v>
      </c>
      <c r="Q11" s="120" t="s">
        <v>2312</v>
      </c>
      <c r="R11" s="136">
        <v>56.444360000000003</v>
      </c>
      <c r="S11" s="136">
        <v>56.444360000000003</v>
      </c>
      <c r="T11" s="137">
        <v>1</v>
      </c>
    </row>
  </sheetData>
  <dataValidations count="1">
    <dataValidation allowBlank="1" showInputMessage="1" showErrorMessage="1" sqref="E2:E11" xr:uid="{23BFEF29-76AF-4D20-9892-EF9F547EC819}"/>
  </dataValidations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158"/>
  <sheetViews>
    <sheetView rightToLeft="1" topLeftCell="F124" workbookViewId="0">
      <selection activeCell="O2" sqref="O2:O15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" customWidth="1"/>
    <col min="4" max="4" width="35.875" bestFit="1" customWidth="1"/>
    <col min="5" max="5" width="25" bestFit="1" customWidth="1"/>
    <col min="6" max="6" width="36" customWidth="1"/>
    <col min="7" max="7" width="46.25" bestFit="1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13.375" customWidth="1"/>
    <col min="14" max="14" width="13.875" customWidth="1"/>
    <col min="15" max="15" width="10.875" bestFit="1" customWidth="1"/>
    <col min="16" max="16" width="9.5" bestFit="1" customWidth="1"/>
    <col min="17" max="17" width="14.125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25" t="s">
        <v>109</v>
      </c>
      <c r="F1" s="25" t="s">
        <v>110</v>
      </c>
      <c r="G1" s="25" t="s">
        <v>111</v>
      </c>
      <c r="H1" s="25" t="s">
        <v>112</v>
      </c>
      <c r="I1" s="25" t="s">
        <v>113</v>
      </c>
      <c r="J1" s="25" t="s">
        <v>59</v>
      </c>
      <c r="K1" s="25" t="s">
        <v>191</v>
      </c>
      <c r="L1" s="125" t="s">
        <v>192</v>
      </c>
      <c r="M1" s="125" t="s">
        <v>193</v>
      </c>
      <c r="N1" s="25" t="s">
        <v>194</v>
      </c>
      <c r="O1" s="25" t="s">
        <v>195</v>
      </c>
      <c r="P1" s="128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38">
        <v>279</v>
      </c>
      <c r="B2" s="138">
        <v>279</v>
      </c>
      <c r="C2" s="138" t="s">
        <v>1069</v>
      </c>
      <c r="D2" s="138" t="s">
        <v>2019</v>
      </c>
      <c r="E2" s="120"/>
      <c r="F2" s="138"/>
      <c r="G2" s="139" t="s">
        <v>2027</v>
      </c>
      <c r="H2" s="140">
        <v>9840908</v>
      </c>
      <c r="I2" s="138" t="s">
        <v>311</v>
      </c>
      <c r="J2" s="141" t="s">
        <v>1212</v>
      </c>
      <c r="K2" s="124">
        <v>39385</v>
      </c>
      <c r="L2" s="136">
        <v>3000</v>
      </c>
      <c r="M2" s="136">
        <v>11934</v>
      </c>
      <c r="N2" s="136">
        <v>520.70399999999995</v>
      </c>
      <c r="O2" s="142">
        <v>1899.007488</v>
      </c>
      <c r="P2" s="143">
        <v>0.17356799999999997</v>
      </c>
      <c r="Q2" s="124">
        <v>45657</v>
      </c>
    </row>
    <row r="3" spans="1:26" ht="15" customHeight="1">
      <c r="A3" s="138">
        <v>279</v>
      </c>
      <c r="B3" s="138">
        <v>279</v>
      </c>
      <c r="C3" s="138" t="s">
        <v>1069</v>
      </c>
      <c r="D3" s="138" t="s">
        <v>2318</v>
      </c>
      <c r="E3" s="120"/>
      <c r="F3" s="138"/>
      <c r="G3" s="139" t="s">
        <v>2170</v>
      </c>
      <c r="H3" s="140">
        <v>9840773</v>
      </c>
      <c r="I3" s="138" t="s">
        <v>311</v>
      </c>
      <c r="J3" s="141" t="s">
        <v>1212</v>
      </c>
      <c r="K3" s="124">
        <v>39726</v>
      </c>
      <c r="L3" s="136">
        <v>1000</v>
      </c>
      <c r="M3" s="136">
        <v>3465</v>
      </c>
      <c r="N3" s="136">
        <v>37.511000000000003</v>
      </c>
      <c r="O3" s="142">
        <v>136.802617</v>
      </c>
      <c r="P3" s="143">
        <v>3.7511000000000003E-2</v>
      </c>
      <c r="Q3" s="124">
        <v>45935</v>
      </c>
    </row>
    <row r="4" spans="1:26" ht="15" customHeight="1">
      <c r="A4" s="138">
        <v>279</v>
      </c>
      <c r="B4" s="138">
        <v>279</v>
      </c>
      <c r="C4" s="138" t="s">
        <v>1069</v>
      </c>
      <c r="D4" s="138" t="s">
        <v>2005</v>
      </c>
      <c r="E4" s="144"/>
      <c r="F4" s="138"/>
      <c r="G4" s="139" t="s">
        <v>2319</v>
      </c>
      <c r="H4" s="140">
        <v>9840874</v>
      </c>
      <c r="I4" s="138" t="s">
        <v>311</v>
      </c>
      <c r="J4" s="141" t="s">
        <v>1212</v>
      </c>
      <c r="K4" s="124">
        <v>38961</v>
      </c>
      <c r="L4" s="136">
        <v>1000</v>
      </c>
      <c r="M4" s="136">
        <v>4373</v>
      </c>
      <c r="N4" s="136">
        <v>0</v>
      </c>
      <c r="O4" s="142">
        <v>0</v>
      </c>
      <c r="P4" s="143">
        <v>0</v>
      </c>
      <c r="Q4" s="124">
        <v>43373</v>
      </c>
    </row>
    <row r="5" spans="1:26" ht="15" customHeight="1">
      <c r="A5" s="138">
        <v>279</v>
      </c>
      <c r="B5" s="138">
        <v>279</v>
      </c>
      <c r="C5" s="138" t="s">
        <v>1069</v>
      </c>
      <c r="D5" s="138" t="s">
        <v>1996</v>
      </c>
      <c r="E5" s="120"/>
      <c r="F5" s="138"/>
      <c r="G5" s="139" t="s">
        <v>1984</v>
      </c>
      <c r="H5" s="140">
        <v>9840860</v>
      </c>
      <c r="I5" s="138" t="s">
        <v>311</v>
      </c>
      <c r="J5" s="141" t="s">
        <v>1212</v>
      </c>
      <c r="K5" s="124">
        <v>38687</v>
      </c>
      <c r="L5" s="136">
        <v>7000</v>
      </c>
      <c r="M5" s="136">
        <v>32634</v>
      </c>
      <c r="N5" s="136">
        <v>1E-3</v>
      </c>
      <c r="O5" s="142">
        <v>3.6469999999999996E-3</v>
      </c>
      <c r="P5" s="143">
        <v>1.4285714285714285E-7</v>
      </c>
      <c r="Q5" s="124">
        <v>45747</v>
      </c>
    </row>
    <row r="6" spans="1:26" ht="15" customHeight="1">
      <c r="A6" s="138">
        <v>279</v>
      </c>
      <c r="B6" s="138">
        <v>279</v>
      </c>
      <c r="C6" s="138" t="s">
        <v>1069</v>
      </c>
      <c r="D6" s="138" t="s">
        <v>1996</v>
      </c>
      <c r="E6" s="120"/>
      <c r="F6" s="138"/>
      <c r="G6" s="139" t="s">
        <v>2034</v>
      </c>
      <c r="H6" s="140">
        <v>9840861</v>
      </c>
      <c r="I6" s="138" t="s">
        <v>311</v>
      </c>
      <c r="J6" s="141" t="s">
        <v>1212</v>
      </c>
      <c r="K6" s="124">
        <v>39114</v>
      </c>
      <c r="L6" s="136">
        <v>850</v>
      </c>
      <c r="M6" s="136">
        <v>3605.7</v>
      </c>
      <c r="N6" s="136">
        <v>6.0650000000000004</v>
      </c>
      <c r="O6" s="142">
        <v>22.119054999999999</v>
      </c>
      <c r="P6" s="143">
        <v>7.1352941176470591E-3</v>
      </c>
      <c r="Q6" s="124">
        <v>45930</v>
      </c>
    </row>
    <row r="7" spans="1:26" ht="15" customHeight="1">
      <c r="A7" s="138">
        <v>279</v>
      </c>
      <c r="B7" s="138">
        <v>279</v>
      </c>
      <c r="C7" s="138" t="s">
        <v>1069</v>
      </c>
      <c r="D7" s="138" t="s">
        <v>2320</v>
      </c>
      <c r="E7" s="144"/>
      <c r="F7" s="138"/>
      <c r="G7" s="139" t="s">
        <v>2002</v>
      </c>
      <c r="H7" s="140">
        <v>9840803</v>
      </c>
      <c r="I7" s="138" t="s">
        <v>311</v>
      </c>
      <c r="J7" s="141" t="s">
        <v>1212</v>
      </c>
      <c r="K7" s="124">
        <v>39539</v>
      </c>
      <c r="L7" s="136">
        <v>1000</v>
      </c>
      <c r="M7" s="136">
        <v>3544</v>
      </c>
      <c r="N7" s="136">
        <v>0</v>
      </c>
      <c r="O7" s="142">
        <v>0</v>
      </c>
      <c r="P7" s="143">
        <v>0</v>
      </c>
      <c r="Q7" s="124">
        <v>43568</v>
      </c>
    </row>
    <row r="8" spans="1:26" ht="15" customHeight="1">
      <c r="A8" s="138">
        <v>279</v>
      </c>
      <c r="B8" s="138">
        <v>279</v>
      </c>
      <c r="C8" s="138" t="s">
        <v>1069</v>
      </c>
      <c r="D8" s="138" t="s">
        <v>1996</v>
      </c>
      <c r="E8" s="120"/>
      <c r="F8" s="138"/>
      <c r="G8" s="139" t="s">
        <v>2015</v>
      </c>
      <c r="H8" s="140">
        <v>9840774</v>
      </c>
      <c r="I8" s="138" t="s">
        <v>311</v>
      </c>
      <c r="J8" s="141" t="s">
        <v>1212</v>
      </c>
      <c r="K8" s="124">
        <v>39904</v>
      </c>
      <c r="L8" s="136">
        <v>1500</v>
      </c>
      <c r="M8" s="136">
        <v>6313.4999999999991</v>
      </c>
      <c r="N8" s="136">
        <v>1463.7487800000001</v>
      </c>
      <c r="O8" s="142">
        <v>5338.2918006600003</v>
      </c>
      <c r="P8" s="143">
        <v>0.97583252000000009</v>
      </c>
      <c r="Q8" s="124">
        <v>46142</v>
      </c>
    </row>
    <row r="9" spans="1:26" ht="15" customHeight="1">
      <c r="A9" s="145">
        <v>279</v>
      </c>
      <c r="B9" s="145">
        <v>279</v>
      </c>
      <c r="C9" s="138" t="s">
        <v>1069</v>
      </c>
      <c r="D9" s="145" t="s">
        <v>2321</v>
      </c>
      <c r="E9" s="146"/>
      <c r="F9" s="145"/>
      <c r="G9" s="139" t="s">
        <v>2322</v>
      </c>
      <c r="H9" s="140">
        <v>9840826</v>
      </c>
      <c r="I9" s="138" t="s">
        <v>311</v>
      </c>
      <c r="J9" s="141" t="s">
        <v>1212</v>
      </c>
      <c r="K9" s="147">
        <v>39783</v>
      </c>
      <c r="L9" s="142">
        <v>1000</v>
      </c>
      <c r="M9" s="142">
        <v>3990</v>
      </c>
      <c r="N9" s="136">
        <v>0</v>
      </c>
      <c r="O9" s="142">
        <v>0</v>
      </c>
      <c r="P9" s="143">
        <v>0</v>
      </c>
      <c r="Q9" s="147">
        <v>46477</v>
      </c>
    </row>
    <row r="10" spans="1:26" ht="15" customHeight="1">
      <c r="A10" s="138">
        <v>279</v>
      </c>
      <c r="B10" s="138">
        <v>279</v>
      </c>
      <c r="C10" s="138" t="s">
        <v>1069</v>
      </c>
      <c r="D10" s="138" t="s">
        <v>2031</v>
      </c>
      <c r="E10" s="144"/>
      <c r="F10" s="138"/>
      <c r="G10" s="139" t="s">
        <v>2032</v>
      </c>
      <c r="H10" s="140">
        <v>26054</v>
      </c>
      <c r="I10" s="138" t="s">
        <v>311</v>
      </c>
      <c r="J10" s="141" t="s">
        <v>1222</v>
      </c>
      <c r="K10" s="124">
        <v>39965</v>
      </c>
      <c r="L10" s="136">
        <v>9743.5</v>
      </c>
      <c r="M10" s="136">
        <v>9743.5</v>
      </c>
      <c r="N10" s="136">
        <v>2522.3389999999999</v>
      </c>
      <c r="O10" s="142">
        <v>2522.3389999999999</v>
      </c>
      <c r="P10" s="143">
        <v>0.2588740185764869</v>
      </c>
      <c r="Q10" s="124">
        <v>45363</v>
      </c>
    </row>
    <row r="11" spans="1:26" ht="15" customHeight="1">
      <c r="A11" s="138">
        <v>279</v>
      </c>
      <c r="B11" s="138">
        <v>279</v>
      </c>
      <c r="C11" s="138" t="s">
        <v>1069</v>
      </c>
      <c r="D11" s="138" t="s">
        <v>2323</v>
      </c>
      <c r="E11" s="120"/>
      <c r="F11" s="27"/>
      <c r="G11" s="139" t="s">
        <v>2030</v>
      </c>
      <c r="H11" s="140">
        <v>9840689</v>
      </c>
      <c r="I11" s="138" t="s">
        <v>311</v>
      </c>
      <c r="J11" s="141" t="s">
        <v>1212</v>
      </c>
      <c r="K11" s="124">
        <v>40360</v>
      </c>
      <c r="L11" s="136">
        <v>2000</v>
      </c>
      <c r="M11" s="136">
        <v>7766</v>
      </c>
      <c r="N11" s="136">
        <v>277.10796999999997</v>
      </c>
      <c r="O11" s="142">
        <v>1010.6127665899999</v>
      </c>
      <c r="P11" s="148">
        <v>0.13855398499999999</v>
      </c>
      <c r="Q11" s="124">
        <v>44742</v>
      </c>
    </row>
    <row r="12" spans="1:26" ht="15" customHeight="1">
      <c r="A12" s="138">
        <v>279</v>
      </c>
      <c r="B12" s="138">
        <v>279</v>
      </c>
      <c r="C12" s="138" t="s">
        <v>1069</v>
      </c>
      <c r="D12" s="138" t="s">
        <v>2016</v>
      </c>
      <c r="E12" s="120"/>
      <c r="F12" s="27"/>
      <c r="G12" s="139" t="s">
        <v>2024</v>
      </c>
      <c r="H12" s="140">
        <v>60283058</v>
      </c>
      <c r="I12" s="138" t="s">
        <v>311</v>
      </c>
      <c r="J12" s="141" t="s">
        <v>1212</v>
      </c>
      <c r="K12" s="124">
        <v>40756</v>
      </c>
      <c r="L12" s="136">
        <v>3000</v>
      </c>
      <c r="M12" s="136">
        <v>10236</v>
      </c>
      <c r="N12" s="136">
        <v>0</v>
      </c>
      <c r="O12" s="142">
        <v>0</v>
      </c>
      <c r="P12" s="148">
        <v>0</v>
      </c>
      <c r="Q12" s="124">
        <v>45511</v>
      </c>
    </row>
    <row r="13" spans="1:26" ht="15" customHeight="1">
      <c r="A13" s="138">
        <v>279</v>
      </c>
      <c r="B13" s="138">
        <v>279</v>
      </c>
      <c r="C13" s="138" t="s">
        <v>1069</v>
      </c>
      <c r="D13" s="138" t="s">
        <v>2318</v>
      </c>
      <c r="E13" s="120"/>
      <c r="F13" s="27"/>
      <c r="G13" s="139" t="s">
        <v>1986</v>
      </c>
      <c r="H13" s="140">
        <v>60289790</v>
      </c>
      <c r="I13" s="138" t="s">
        <v>311</v>
      </c>
      <c r="J13" s="141" t="s">
        <v>1212</v>
      </c>
      <c r="K13" s="124">
        <v>40878</v>
      </c>
      <c r="L13" s="136">
        <v>3000</v>
      </c>
      <c r="M13" s="136">
        <v>11223</v>
      </c>
      <c r="N13" s="136">
        <v>0</v>
      </c>
      <c r="O13" s="142">
        <v>0</v>
      </c>
      <c r="P13" s="148">
        <v>0</v>
      </c>
      <c r="Q13" s="124">
        <v>45841</v>
      </c>
    </row>
    <row r="14" spans="1:26" ht="15" customHeight="1">
      <c r="A14" s="138">
        <v>279</v>
      </c>
      <c r="B14" s="138">
        <v>279</v>
      </c>
      <c r="C14" s="138" t="s">
        <v>1069</v>
      </c>
      <c r="D14" s="138" t="s">
        <v>1996</v>
      </c>
      <c r="E14" s="120"/>
      <c r="F14" s="27"/>
      <c r="G14" s="139" t="s">
        <v>2324</v>
      </c>
      <c r="H14" s="140">
        <v>60297512</v>
      </c>
      <c r="I14" s="138" t="s">
        <v>311</v>
      </c>
      <c r="J14" s="141" t="s">
        <v>1212</v>
      </c>
      <c r="K14" s="124">
        <v>41122</v>
      </c>
      <c r="L14" s="136">
        <v>1500</v>
      </c>
      <c r="M14" s="136">
        <v>5955</v>
      </c>
      <c r="N14" s="136">
        <v>855.89200000000005</v>
      </c>
      <c r="O14" s="142">
        <v>3121.4381239999998</v>
      </c>
      <c r="P14" s="148">
        <v>0.57059466666666669</v>
      </c>
      <c r="Q14" s="124">
        <v>46142</v>
      </c>
    </row>
    <row r="15" spans="1:26" ht="15" customHeight="1">
      <c r="A15" s="138">
        <v>279</v>
      </c>
      <c r="B15" s="138">
        <v>279</v>
      </c>
      <c r="C15" s="138" t="s">
        <v>1069</v>
      </c>
      <c r="D15" s="138" t="s">
        <v>2019</v>
      </c>
      <c r="E15" s="120"/>
      <c r="F15" s="27"/>
      <c r="G15" s="139" t="s">
        <v>1998</v>
      </c>
      <c r="H15" s="140">
        <v>60305448</v>
      </c>
      <c r="I15" s="138" t="s">
        <v>311</v>
      </c>
      <c r="J15" s="141" t="s">
        <v>1212</v>
      </c>
      <c r="K15" s="124">
        <v>41091</v>
      </c>
      <c r="L15" s="136">
        <v>7500</v>
      </c>
      <c r="M15" s="136">
        <v>29422.5</v>
      </c>
      <c r="N15" s="136">
        <v>677.12599999999998</v>
      </c>
      <c r="O15" s="142">
        <v>2469.4785219999999</v>
      </c>
      <c r="P15" s="148">
        <v>9.0283466666666659E-2</v>
      </c>
      <c r="Q15" s="124">
        <v>46022</v>
      </c>
    </row>
    <row r="16" spans="1:26" ht="15" customHeight="1">
      <c r="A16" s="138">
        <v>279</v>
      </c>
      <c r="B16" s="138">
        <v>279</v>
      </c>
      <c r="C16" s="138" t="s">
        <v>1069</v>
      </c>
      <c r="D16" s="138" t="s">
        <v>2325</v>
      </c>
      <c r="E16" s="120"/>
      <c r="F16" s="27"/>
      <c r="G16" s="139" t="s">
        <v>2018</v>
      </c>
      <c r="H16" s="140">
        <v>39115</v>
      </c>
      <c r="I16" s="138" t="s">
        <v>311</v>
      </c>
      <c r="J16" s="141" t="s">
        <v>1222</v>
      </c>
      <c r="K16" s="124">
        <v>41153</v>
      </c>
      <c r="L16" s="136">
        <v>12000</v>
      </c>
      <c r="M16" s="136">
        <v>12000</v>
      </c>
      <c r="N16" s="136">
        <v>331.51100000000002</v>
      </c>
      <c r="O16" s="142">
        <v>331.51100000000002</v>
      </c>
      <c r="P16" s="148">
        <v>2.762591666666667E-2</v>
      </c>
      <c r="Q16" s="124">
        <v>45047</v>
      </c>
    </row>
    <row r="17" spans="1:17" ht="15" customHeight="1">
      <c r="A17" s="138">
        <v>279</v>
      </c>
      <c r="B17" s="138">
        <v>279</v>
      </c>
      <c r="C17" s="138" t="s">
        <v>1069</v>
      </c>
      <c r="D17" s="138" t="s">
        <v>1990</v>
      </c>
      <c r="E17" s="120"/>
      <c r="F17" s="27"/>
      <c r="G17" s="139" t="s">
        <v>1991</v>
      </c>
      <c r="H17" s="140">
        <v>60346087</v>
      </c>
      <c r="I17" s="138" t="s">
        <v>311</v>
      </c>
      <c r="J17" s="141" t="s">
        <v>1212</v>
      </c>
      <c r="K17" s="124">
        <v>41528</v>
      </c>
      <c r="L17" s="136">
        <v>1500</v>
      </c>
      <c r="M17" s="136">
        <v>5347.5</v>
      </c>
      <c r="N17" s="136">
        <v>167.74</v>
      </c>
      <c r="O17" s="142">
        <v>611.74777999999992</v>
      </c>
      <c r="P17" s="148">
        <v>0.11182666666666667</v>
      </c>
      <c r="Q17" s="124">
        <v>45621</v>
      </c>
    </row>
    <row r="18" spans="1:17" ht="15" customHeight="1">
      <c r="A18" s="138">
        <v>279</v>
      </c>
      <c r="B18" s="138">
        <v>279</v>
      </c>
      <c r="C18" s="138" t="s">
        <v>1069</v>
      </c>
      <c r="D18" s="138" t="s">
        <v>2326</v>
      </c>
      <c r="E18" s="120"/>
      <c r="F18" s="27"/>
      <c r="G18" s="139" t="s">
        <v>2327</v>
      </c>
      <c r="H18" s="140">
        <v>60337284</v>
      </c>
      <c r="I18" s="138" t="s">
        <v>311</v>
      </c>
      <c r="J18" s="141" t="s">
        <v>1212</v>
      </c>
      <c r="K18" s="124">
        <v>41456</v>
      </c>
      <c r="L18" s="136">
        <v>500</v>
      </c>
      <c r="M18" s="136">
        <v>1818.5</v>
      </c>
      <c r="N18" s="136">
        <v>5.0179999999999998</v>
      </c>
      <c r="O18" s="142">
        <v>18.300646</v>
      </c>
      <c r="P18" s="148">
        <v>1.0036E-2</v>
      </c>
      <c r="Q18" s="124">
        <v>45504</v>
      </c>
    </row>
    <row r="19" spans="1:17" ht="15" customHeight="1">
      <c r="A19" s="138">
        <v>279</v>
      </c>
      <c r="B19" s="138">
        <v>279</v>
      </c>
      <c r="C19" s="138" t="s">
        <v>1069</v>
      </c>
      <c r="D19" s="138" t="s">
        <v>2328</v>
      </c>
      <c r="E19" s="120"/>
      <c r="F19" s="27"/>
      <c r="G19" s="139" t="s">
        <v>2329</v>
      </c>
      <c r="H19" s="140">
        <v>60353281</v>
      </c>
      <c r="I19" s="138" t="s">
        <v>311</v>
      </c>
      <c r="J19" s="141" t="s">
        <v>1212</v>
      </c>
      <c r="K19" s="124">
        <v>41648</v>
      </c>
      <c r="L19" s="136">
        <v>1000</v>
      </c>
      <c r="M19" s="136">
        <v>3503</v>
      </c>
      <c r="N19" s="136">
        <v>30.132999999999999</v>
      </c>
      <c r="O19" s="142">
        <v>109.895051</v>
      </c>
      <c r="P19" s="148">
        <v>3.0133E-2</v>
      </c>
      <c r="Q19" s="124">
        <v>45657</v>
      </c>
    </row>
    <row r="20" spans="1:17" ht="15" customHeight="1">
      <c r="A20" s="145">
        <v>279</v>
      </c>
      <c r="B20" s="145">
        <v>279</v>
      </c>
      <c r="C20" s="138" t="s">
        <v>1069</v>
      </c>
      <c r="D20" s="145" t="s">
        <v>1990</v>
      </c>
      <c r="E20" s="144"/>
      <c r="F20" s="149"/>
      <c r="G20" s="139" t="s">
        <v>2014</v>
      </c>
      <c r="H20" s="140">
        <v>60356391</v>
      </c>
      <c r="I20" s="138" t="s">
        <v>311</v>
      </c>
      <c r="J20" s="141" t="s">
        <v>1212</v>
      </c>
      <c r="K20" s="147">
        <v>41730</v>
      </c>
      <c r="L20" s="142">
        <v>500</v>
      </c>
      <c r="M20" s="142">
        <v>1738</v>
      </c>
      <c r="N20" s="136">
        <v>31.126000000000001</v>
      </c>
      <c r="O20" s="142">
        <v>113.51652199999999</v>
      </c>
      <c r="P20" s="148">
        <v>6.2252000000000002E-2</v>
      </c>
      <c r="Q20" s="147">
        <v>45261</v>
      </c>
    </row>
    <row r="21" spans="1:17" ht="15" customHeight="1">
      <c r="A21" s="138">
        <v>279</v>
      </c>
      <c r="B21" s="138">
        <v>279</v>
      </c>
      <c r="C21" s="138" t="s">
        <v>1069</v>
      </c>
      <c r="D21" s="138" t="s">
        <v>1996</v>
      </c>
      <c r="E21" s="150"/>
      <c r="F21" s="27"/>
      <c r="G21" s="139" t="s">
        <v>1997</v>
      </c>
      <c r="H21" s="140">
        <v>60370269</v>
      </c>
      <c r="I21" s="138" t="s">
        <v>311</v>
      </c>
      <c r="J21" s="141" t="s">
        <v>1212</v>
      </c>
      <c r="K21" s="124">
        <v>41883</v>
      </c>
      <c r="L21" s="136">
        <v>2500</v>
      </c>
      <c r="M21" s="136">
        <v>8947.5</v>
      </c>
      <c r="N21" s="136">
        <v>238.65747999999999</v>
      </c>
      <c r="O21" s="142">
        <v>870.38382955999987</v>
      </c>
      <c r="P21" s="148">
        <v>9.5462991999999997E-2</v>
      </c>
      <c r="Q21" s="124">
        <v>45536</v>
      </c>
    </row>
    <row r="22" spans="1:17" ht="15" customHeight="1">
      <c r="A22" s="138">
        <v>279</v>
      </c>
      <c r="B22" s="138">
        <v>279</v>
      </c>
      <c r="C22" s="138" t="s">
        <v>1069</v>
      </c>
      <c r="D22" s="138" t="s">
        <v>2330</v>
      </c>
      <c r="E22" s="120"/>
      <c r="F22" s="27"/>
      <c r="G22" s="139" t="s">
        <v>1981</v>
      </c>
      <c r="H22" s="140">
        <v>60375078</v>
      </c>
      <c r="I22" s="138" t="s">
        <v>311</v>
      </c>
      <c r="J22" s="141" t="s">
        <v>1212</v>
      </c>
      <c r="K22" s="124">
        <v>41969</v>
      </c>
      <c r="L22" s="136">
        <v>1750</v>
      </c>
      <c r="M22" s="136">
        <v>6774.25</v>
      </c>
      <c r="N22" s="136">
        <v>241.12700000000001</v>
      </c>
      <c r="O22" s="142">
        <v>879.39104427999996</v>
      </c>
      <c r="P22" s="148">
        <v>0.13778685714285716</v>
      </c>
      <c r="Q22" s="124">
        <v>45622</v>
      </c>
    </row>
    <row r="23" spans="1:17" ht="15" customHeight="1">
      <c r="A23" s="138">
        <v>279</v>
      </c>
      <c r="B23" s="138">
        <v>279</v>
      </c>
      <c r="C23" s="138" t="s">
        <v>1069</v>
      </c>
      <c r="D23" s="138" t="s">
        <v>2031</v>
      </c>
      <c r="E23" s="135"/>
      <c r="F23" s="27"/>
      <c r="G23" s="139" t="s">
        <v>2222</v>
      </c>
      <c r="H23" s="140">
        <v>36731</v>
      </c>
      <c r="I23" s="138" t="s">
        <v>311</v>
      </c>
      <c r="J23" s="141" t="s">
        <v>1222</v>
      </c>
      <c r="K23" s="124">
        <v>42004</v>
      </c>
      <c r="L23" s="136">
        <v>4000</v>
      </c>
      <c r="M23" s="136">
        <v>4000</v>
      </c>
      <c r="N23" s="136">
        <v>2049.3429999999998</v>
      </c>
      <c r="O23" s="142">
        <v>2049.3429999999998</v>
      </c>
      <c r="P23" s="148">
        <v>0.51233574999999998</v>
      </c>
      <c r="Q23" s="124">
        <v>45567</v>
      </c>
    </row>
    <row r="24" spans="1:17" ht="15" customHeight="1">
      <c r="A24" s="138">
        <v>279</v>
      </c>
      <c r="B24" s="138">
        <v>279</v>
      </c>
      <c r="C24" s="138" t="s">
        <v>1069</v>
      </c>
      <c r="D24" s="138" t="s">
        <v>2325</v>
      </c>
      <c r="E24" s="120"/>
      <c r="F24" s="27"/>
      <c r="G24" s="139" t="s">
        <v>2331</v>
      </c>
      <c r="H24" s="140">
        <v>36749</v>
      </c>
      <c r="I24" s="138" t="s">
        <v>311</v>
      </c>
      <c r="J24" s="141" t="s">
        <v>1222</v>
      </c>
      <c r="K24" s="124">
        <v>42005</v>
      </c>
      <c r="L24" s="136">
        <v>6238.9459999999999</v>
      </c>
      <c r="M24" s="136">
        <v>6238.9459999999999</v>
      </c>
      <c r="N24" s="136">
        <v>697.41700000000003</v>
      </c>
      <c r="O24" s="142">
        <v>697.41700000000003</v>
      </c>
      <c r="P24" s="148">
        <v>0.11178442640792212</v>
      </c>
      <c r="Q24" s="124">
        <v>45658</v>
      </c>
    </row>
    <row r="25" spans="1:17" ht="15" customHeight="1">
      <c r="A25" s="138">
        <v>279</v>
      </c>
      <c r="B25" s="138">
        <v>279</v>
      </c>
      <c r="C25" s="138" t="s">
        <v>1069</v>
      </c>
      <c r="D25" s="138" t="s">
        <v>2019</v>
      </c>
      <c r="E25" s="120"/>
      <c r="F25" s="27"/>
      <c r="G25" s="139" t="s">
        <v>1993</v>
      </c>
      <c r="H25" s="140">
        <v>60400892</v>
      </c>
      <c r="I25" s="138" t="s">
        <v>311</v>
      </c>
      <c r="J25" s="141" t="s">
        <v>1212</v>
      </c>
      <c r="K25" s="124">
        <v>42339</v>
      </c>
      <c r="L25" s="151">
        <v>5000</v>
      </c>
      <c r="M25" s="151">
        <v>19395</v>
      </c>
      <c r="N25" s="136">
        <v>536.36199999999997</v>
      </c>
      <c r="O25" s="142">
        <v>1956.112214</v>
      </c>
      <c r="P25" s="148">
        <v>0.10727239999999999</v>
      </c>
      <c r="Q25" s="124">
        <v>45992</v>
      </c>
    </row>
    <row r="26" spans="1:17" ht="15" customHeight="1">
      <c r="A26" s="138">
        <v>279</v>
      </c>
      <c r="B26" s="138">
        <v>279</v>
      </c>
      <c r="C26" s="138" t="s">
        <v>1069</v>
      </c>
      <c r="D26" s="138" t="s">
        <v>1996</v>
      </c>
      <c r="E26" s="150"/>
      <c r="F26" s="27"/>
      <c r="G26" s="139" t="s">
        <v>2007</v>
      </c>
      <c r="H26" s="140">
        <v>60405917</v>
      </c>
      <c r="I26" s="138" t="s">
        <v>311</v>
      </c>
      <c r="J26" s="141" t="s">
        <v>1212</v>
      </c>
      <c r="K26" s="124">
        <v>42461</v>
      </c>
      <c r="L26" s="151">
        <v>5000</v>
      </c>
      <c r="M26" s="151">
        <v>18930</v>
      </c>
      <c r="N26" s="136">
        <v>939.91899999999998</v>
      </c>
      <c r="O26" s="152">
        <v>3427.8845929999998</v>
      </c>
      <c r="P26" s="148">
        <v>0.18798380000000001</v>
      </c>
      <c r="Q26" s="124">
        <v>46113</v>
      </c>
    </row>
    <row r="27" spans="1:17" ht="15" customHeight="1">
      <c r="A27" s="138">
        <v>279</v>
      </c>
      <c r="B27" s="138">
        <v>279</v>
      </c>
      <c r="C27" s="138" t="s">
        <v>1069</v>
      </c>
      <c r="D27" s="138" t="s">
        <v>1996</v>
      </c>
      <c r="E27" s="120"/>
      <c r="F27" s="27"/>
      <c r="G27" s="139" t="s">
        <v>1983</v>
      </c>
      <c r="H27" s="140">
        <v>62017775</v>
      </c>
      <c r="I27" s="138" t="s">
        <v>311</v>
      </c>
      <c r="J27" s="141" t="s">
        <v>1212</v>
      </c>
      <c r="K27" s="124">
        <v>44824</v>
      </c>
      <c r="L27" s="151">
        <v>2137.5</v>
      </c>
      <c r="M27" s="151">
        <v>7350.8625000000002</v>
      </c>
      <c r="N27" s="136">
        <v>1560.374</v>
      </c>
      <c r="O27" s="152">
        <v>5690.683978</v>
      </c>
      <c r="P27" s="148">
        <v>0.72999953216374269</v>
      </c>
      <c r="Q27" s="124">
        <v>49572</v>
      </c>
    </row>
    <row r="28" spans="1:17" ht="15" customHeight="1">
      <c r="A28" s="138">
        <v>279</v>
      </c>
      <c r="B28" s="138">
        <v>279</v>
      </c>
      <c r="C28" s="138" t="s">
        <v>1069</v>
      </c>
      <c r="D28" s="138" t="s">
        <v>1996</v>
      </c>
      <c r="E28" s="120"/>
      <c r="F28" s="27"/>
      <c r="G28" s="139" t="s">
        <v>2021</v>
      </c>
      <c r="H28" s="140">
        <v>62017780</v>
      </c>
      <c r="I28" s="138" t="s">
        <v>311</v>
      </c>
      <c r="J28" s="141" t="s">
        <v>1212</v>
      </c>
      <c r="K28" s="124">
        <v>44824</v>
      </c>
      <c r="L28" s="151">
        <v>2137.5</v>
      </c>
      <c r="M28" s="151">
        <v>7350.8625000000002</v>
      </c>
      <c r="N28" s="136">
        <v>1645.873</v>
      </c>
      <c r="O28" s="152">
        <v>6002.498830999999</v>
      </c>
      <c r="P28" s="148">
        <v>0.76999906432748544</v>
      </c>
      <c r="Q28" s="124">
        <v>49572</v>
      </c>
    </row>
    <row r="29" spans="1:17" ht="15" customHeight="1">
      <c r="A29" s="138">
        <v>279</v>
      </c>
      <c r="B29" s="138">
        <v>279</v>
      </c>
      <c r="C29" s="138" t="s">
        <v>1069</v>
      </c>
      <c r="D29" s="138" t="s">
        <v>2318</v>
      </c>
      <c r="E29" s="120"/>
      <c r="F29" s="149"/>
      <c r="G29" s="139" t="s">
        <v>2022</v>
      </c>
      <c r="H29" s="140">
        <v>60289795</v>
      </c>
      <c r="I29" s="138" t="s">
        <v>311</v>
      </c>
      <c r="J29" s="141" t="s">
        <v>1212</v>
      </c>
      <c r="K29" s="124">
        <v>44923</v>
      </c>
      <c r="L29" s="151">
        <v>11268.29268</v>
      </c>
      <c r="M29" s="151">
        <v>39709.463404319999</v>
      </c>
      <c r="N29" s="136">
        <v>8394.8776799999996</v>
      </c>
      <c r="O29" s="152">
        <v>30616.118898959998</v>
      </c>
      <c r="P29" s="148">
        <v>0.74499996746623365</v>
      </c>
      <c r="Q29" s="124">
        <v>48576</v>
      </c>
    </row>
    <row r="30" spans="1:17" ht="15" customHeight="1">
      <c r="A30" s="138">
        <v>279</v>
      </c>
      <c r="B30" s="138">
        <v>279</v>
      </c>
      <c r="C30" s="138" t="s">
        <v>1069</v>
      </c>
      <c r="D30" s="120" t="s">
        <v>1980</v>
      </c>
      <c r="E30" s="153"/>
      <c r="F30" s="27"/>
      <c r="G30" s="139" t="s">
        <v>1995</v>
      </c>
      <c r="H30" s="140">
        <v>50007970</v>
      </c>
      <c r="I30" s="138" t="s">
        <v>311</v>
      </c>
      <c r="J30" s="141" t="s">
        <v>1222</v>
      </c>
      <c r="K30" s="124">
        <v>45061</v>
      </c>
      <c r="L30" s="136">
        <v>41176.470590000004</v>
      </c>
      <c r="M30" s="151">
        <v>41176.470590000004</v>
      </c>
      <c r="N30" s="136">
        <v>28823.528590000005</v>
      </c>
      <c r="O30" s="152">
        <v>28823.528590000005</v>
      </c>
      <c r="P30" s="148">
        <v>0.69999998001285724</v>
      </c>
      <c r="Q30" s="124">
        <v>47983</v>
      </c>
    </row>
    <row r="31" spans="1:17" ht="15" customHeight="1">
      <c r="A31" s="145">
        <v>279</v>
      </c>
      <c r="B31" s="145">
        <v>279</v>
      </c>
      <c r="C31" s="138" t="s">
        <v>1069</v>
      </c>
      <c r="D31" s="145" t="s">
        <v>1988</v>
      </c>
      <c r="E31" s="144"/>
      <c r="F31" s="149"/>
      <c r="G31" s="139" t="s">
        <v>1989</v>
      </c>
      <c r="H31" s="140">
        <v>62018045</v>
      </c>
      <c r="I31" s="138" t="s">
        <v>311</v>
      </c>
      <c r="J31" s="141" t="s">
        <v>1212</v>
      </c>
      <c r="K31" s="147">
        <v>45229</v>
      </c>
      <c r="L31" s="152">
        <v>6000</v>
      </c>
      <c r="M31" s="152">
        <v>24330</v>
      </c>
      <c r="N31" s="136">
        <v>4908.3879999999999</v>
      </c>
      <c r="O31" s="152">
        <v>17900.891035999997</v>
      </c>
      <c r="P31" s="148">
        <v>0.81806466666666666</v>
      </c>
      <c r="Q31" s="147">
        <v>48882</v>
      </c>
    </row>
    <row r="32" spans="1:17" ht="15" customHeight="1">
      <c r="A32" s="145">
        <v>279</v>
      </c>
      <c r="B32" s="145">
        <v>279</v>
      </c>
      <c r="C32" s="138" t="s">
        <v>1069</v>
      </c>
      <c r="D32" s="145" t="s">
        <v>1999</v>
      </c>
      <c r="E32" s="144"/>
      <c r="F32" s="149"/>
      <c r="G32" s="139" t="s">
        <v>2000</v>
      </c>
      <c r="H32" s="140">
        <v>62008450</v>
      </c>
      <c r="I32" s="138" t="s">
        <v>311</v>
      </c>
      <c r="J32" s="141" t="s">
        <v>1222</v>
      </c>
      <c r="K32" s="147">
        <v>45223</v>
      </c>
      <c r="L32" s="152">
        <v>20000</v>
      </c>
      <c r="M32" s="152">
        <v>20000</v>
      </c>
      <c r="N32" s="136">
        <v>13333.174999999999</v>
      </c>
      <c r="O32" s="152">
        <v>13333.174999999999</v>
      </c>
      <c r="P32" s="148">
        <v>0.66665874999999997</v>
      </c>
      <c r="Q32" s="147">
        <v>48876</v>
      </c>
    </row>
    <row r="33" spans="1:17" ht="15" customHeight="1">
      <c r="A33" s="138">
        <v>279</v>
      </c>
      <c r="B33" s="138">
        <v>279</v>
      </c>
      <c r="C33" s="138" t="s">
        <v>1069</v>
      </c>
      <c r="D33" s="120" t="s">
        <v>2332</v>
      </c>
      <c r="E33" s="120"/>
      <c r="F33" s="27"/>
      <c r="G33" s="139" t="s">
        <v>2026</v>
      </c>
      <c r="H33" s="140">
        <v>62008551</v>
      </c>
      <c r="I33" s="138" t="s">
        <v>311</v>
      </c>
      <c r="J33" s="141" t="s">
        <v>1212</v>
      </c>
      <c r="K33" s="124">
        <v>45223</v>
      </c>
      <c r="L33" s="151">
        <v>7651.9610000000002</v>
      </c>
      <c r="M33" s="151">
        <v>31089.918000000001</v>
      </c>
      <c r="N33" s="136">
        <v>6522.0330000000004</v>
      </c>
      <c r="O33" s="152">
        <v>23785.854350999998</v>
      </c>
      <c r="P33" s="148">
        <v>0.85233484593034392</v>
      </c>
      <c r="Q33" s="124">
        <v>48876</v>
      </c>
    </row>
    <row r="34" spans="1:17" ht="15" customHeight="1">
      <c r="A34" s="138">
        <v>279</v>
      </c>
      <c r="B34" s="138">
        <v>279</v>
      </c>
      <c r="C34" s="138" t="s">
        <v>1069</v>
      </c>
      <c r="D34" s="120" t="s">
        <v>2008</v>
      </c>
      <c r="E34" s="120"/>
      <c r="F34" s="138"/>
      <c r="G34" s="139" t="s">
        <v>2009</v>
      </c>
      <c r="H34" s="140">
        <v>62021701</v>
      </c>
      <c r="I34" s="138" t="s">
        <v>311</v>
      </c>
      <c r="J34" s="154" t="s">
        <v>1222</v>
      </c>
      <c r="K34" s="124">
        <v>45449</v>
      </c>
      <c r="L34" s="151">
        <v>13790</v>
      </c>
      <c r="M34" s="151">
        <v>13790</v>
      </c>
      <c r="N34" s="136">
        <v>10372.436</v>
      </c>
      <c r="O34" s="152">
        <v>10372.436</v>
      </c>
      <c r="P34" s="148">
        <v>0.75217084844089921</v>
      </c>
      <c r="Q34" s="124">
        <v>48005</v>
      </c>
    </row>
    <row r="35" spans="1:17" ht="15" customHeight="1">
      <c r="A35" s="138">
        <v>279</v>
      </c>
      <c r="B35" s="138">
        <v>279</v>
      </c>
      <c r="C35" s="138" t="s">
        <v>1069</v>
      </c>
      <c r="D35" s="120" t="s">
        <v>2010</v>
      </c>
      <c r="E35" s="120"/>
      <c r="F35" s="27"/>
      <c r="G35" s="139" t="s">
        <v>2028</v>
      </c>
      <c r="H35" s="140">
        <v>38044</v>
      </c>
      <c r="I35" s="138" t="s">
        <v>311</v>
      </c>
      <c r="J35" s="154" t="s">
        <v>1222</v>
      </c>
      <c r="K35" s="124">
        <v>45545</v>
      </c>
      <c r="L35" s="151">
        <v>112000</v>
      </c>
      <c r="M35" s="151">
        <v>112000</v>
      </c>
      <c r="N35" s="151">
        <v>103854.73</v>
      </c>
      <c r="O35" s="151">
        <v>103854.73</v>
      </c>
      <c r="P35" s="148">
        <v>0.92727437499999998</v>
      </c>
      <c r="Q35" s="124">
        <v>49948</v>
      </c>
    </row>
    <row r="36" spans="1:17" ht="15" customHeight="1">
      <c r="A36" s="138">
        <v>279</v>
      </c>
      <c r="B36" s="138">
        <v>279</v>
      </c>
      <c r="C36" s="138" t="s">
        <v>1069</v>
      </c>
      <c r="D36" s="120" t="s">
        <v>2333</v>
      </c>
      <c r="E36" s="120"/>
      <c r="F36" s="27"/>
      <c r="G36" s="139" t="s">
        <v>2013</v>
      </c>
      <c r="H36" s="140">
        <v>62008453</v>
      </c>
      <c r="I36" s="138" t="s">
        <v>311</v>
      </c>
      <c r="J36" s="154" t="s">
        <v>1222</v>
      </c>
      <c r="K36" s="124">
        <v>45560</v>
      </c>
      <c r="L36" s="151">
        <v>7580</v>
      </c>
      <c r="M36" s="151">
        <v>7580</v>
      </c>
      <c r="N36" s="151">
        <v>1986.4829999999999</v>
      </c>
      <c r="O36" s="151">
        <v>1986.4829999999999</v>
      </c>
      <c r="P36" s="148">
        <v>0.26206899736147754</v>
      </c>
      <c r="Q36" s="124">
        <v>46655</v>
      </c>
    </row>
    <row r="37" spans="1:17" ht="15" customHeight="1">
      <c r="A37" s="138">
        <v>279</v>
      </c>
      <c r="B37" s="138">
        <v>279</v>
      </c>
      <c r="C37" s="138" t="s">
        <v>1069</v>
      </c>
      <c r="D37" s="138" t="s">
        <v>2039</v>
      </c>
      <c r="E37" s="120"/>
      <c r="F37" s="27"/>
      <c r="G37" s="139" t="s">
        <v>2334</v>
      </c>
      <c r="H37" s="140">
        <v>9840682</v>
      </c>
      <c r="I37" s="138" t="s">
        <v>311</v>
      </c>
      <c r="J37" s="141" t="s">
        <v>1212</v>
      </c>
      <c r="K37" s="124">
        <v>39070</v>
      </c>
      <c r="L37" s="136">
        <v>3500</v>
      </c>
      <c r="M37" s="151">
        <v>14675.499999999998</v>
      </c>
      <c r="N37" s="152">
        <v>70</v>
      </c>
      <c r="O37" s="152">
        <v>255.29</v>
      </c>
      <c r="P37" s="148">
        <v>0.02</v>
      </c>
      <c r="Q37" s="124">
        <v>45565</v>
      </c>
    </row>
    <row r="38" spans="1:17" ht="15" customHeight="1">
      <c r="A38" s="138">
        <v>279</v>
      </c>
      <c r="B38" s="138">
        <v>279</v>
      </c>
      <c r="C38" s="138" t="s">
        <v>1069</v>
      </c>
      <c r="D38" s="138" t="s">
        <v>2039</v>
      </c>
      <c r="E38" s="120"/>
      <c r="F38" s="27"/>
      <c r="G38" s="139" t="s">
        <v>2335</v>
      </c>
      <c r="H38" s="140">
        <v>9840683</v>
      </c>
      <c r="I38" s="138" t="s">
        <v>311</v>
      </c>
      <c r="J38" s="141" t="s">
        <v>1212</v>
      </c>
      <c r="K38" s="124">
        <v>39070</v>
      </c>
      <c r="L38" s="136">
        <v>3500</v>
      </c>
      <c r="M38" s="151">
        <v>14675.499999999998</v>
      </c>
      <c r="N38" s="152">
        <v>140</v>
      </c>
      <c r="O38" s="152">
        <v>510.58</v>
      </c>
      <c r="P38" s="148">
        <v>0.04</v>
      </c>
      <c r="Q38" s="124">
        <v>45199</v>
      </c>
    </row>
    <row r="39" spans="1:17" ht="15" customHeight="1">
      <c r="A39" s="138">
        <v>279</v>
      </c>
      <c r="B39" s="138">
        <v>279</v>
      </c>
      <c r="C39" s="138" t="s">
        <v>1069</v>
      </c>
      <c r="D39" s="138" t="s">
        <v>2039</v>
      </c>
      <c r="E39" s="120"/>
      <c r="F39" s="27"/>
      <c r="G39" s="139" t="s">
        <v>2336</v>
      </c>
      <c r="H39" s="140">
        <v>9840681</v>
      </c>
      <c r="I39" s="138" t="s">
        <v>311</v>
      </c>
      <c r="J39" s="141" t="s">
        <v>1212</v>
      </c>
      <c r="K39" s="124">
        <v>39071</v>
      </c>
      <c r="L39" s="136">
        <v>17000</v>
      </c>
      <c r="M39" s="151">
        <v>71026</v>
      </c>
      <c r="N39" s="152">
        <v>510</v>
      </c>
      <c r="O39" s="152">
        <v>1859.97</v>
      </c>
      <c r="P39" s="148">
        <v>0.03</v>
      </c>
      <c r="Q39" s="124">
        <v>45565</v>
      </c>
    </row>
    <row r="40" spans="1:17" ht="15" customHeight="1">
      <c r="A40" s="138">
        <v>279</v>
      </c>
      <c r="B40" s="138">
        <v>279</v>
      </c>
      <c r="C40" s="138" t="s">
        <v>1069</v>
      </c>
      <c r="D40" s="138" t="s">
        <v>2337</v>
      </c>
      <c r="E40" s="120"/>
      <c r="F40" s="27"/>
      <c r="G40" s="139" t="s">
        <v>2266</v>
      </c>
      <c r="H40" s="140">
        <v>9840565</v>
      </c>
      <c r="I40" s="138" t="s">
        <v>311</v>
      </c>
      <c r="J40" s="141" t="s">
        <v>1209</v>
      </c>
      <c r="K40" s="124">
        <v>39751</v>
      </c>
      <c r="L40" s="136">
        <v>10000</v>
      </c>
      <c r="M40" s="151">
        <v>48507.999999999993</v>
      </c>
      <c r="N40" s="152">
        <v>530</v>
      </c>
      <c r="O40" s="152">
        <v>2012.0920000000001</v>
      </c>
      <c r="P40" s="148">
        <v>5.2999999999999999E-2</v>
      </c>
      <c r="Q40" s="124">
        <v>45562</v>
      </c>
    </row>
    <row r="41" spans="1:17" ht="15" customHeight="1">
      <c r="A41" s="138">
        <v>279</v>
      </c>
      <c r="B41" s="138">
        <v>279</v>
      </c>
      <c r="C41" s="138" t="s">
        <v>1069</v>
      </c>
      <c r="D41" s="138" t="s">
        <v>2119</v>
      </c>
      <c r="E41" s="120"/>
      <c r="F41" s="27"/>
      <c r="G41" s="139" t="s">
        <v>2265</v>
      </c>
      <c r="H41" s="140">
        <v>9840569</v>
      </c>
      <c r="I41" s="138" t="s">
        <v>311</v>
      </c>
      <c r="J41" s="141" t="s">
        <v>1212</v>
      </c>
      <c r="K41" s="124">
        <v>39845</v>
      </c>
      <c r="L41" s="136">
        <v>5000</v>
      </c>
      <c r="M41" s="151">
        <v>20325.000000000004</v>
      </c>
      <c r="N41" s="152">
        <v>601.62600999999972</v>
      </c>
      <c r="O41" s="152">
        <v>2194.1300584699993</v>
      </c>
      <c r="P41" s="148">
        <v>0.12032520199999995</v>
      </c>
      <c r="Q41" s="124">
        <v>45208</v>
      </c>
    </row>
    <row r="42" spans="1:17" ht="15" customHeight="1">
      <c r="A42" s="138">
        <v>279</v>
      </c>
      <c r="B42" s="138">
        <v>279</v>
      </c>
      <c r="C42" s="138" t="s">
        <v>1069</v>
      </c>
      <c r="D42" s="138" t="s">
        <v>2338</v>
      </c>
      <c r="E42" s="120"/>
      <c r="F42" s="27"/>
      <c r="G42" s="139" t="s">
        <v>2339</v>
      </c>
      <c r="H42" s="140">
        <v>9840568</v>
      </c>
      <c r="I42" s="138" t="s">
        <v>311</v>
      </c>
      <c r="J42" s="141" t="s">
        <v>1212</v>
      </c>
      <c r="K42" s="124">
        <v>39845</v>
      </c>
      <c r="L42" s="136">
        <v>5000</v>
      </c>
      <c r="M42" s="151">
        <v>20325.000000000004</v>
      </c>
      <c r="N42" s="152">
        <v>1513.4975499999998</v>
      </c>
      <c r="O42" s="152">
        <v>5519.7255648499986</v>
      </c>
      <c r="P42" s="148">
        <v>0.30269950999999995</v>
      </c>
      <c r="Q42" s="124">
        <v>45696</v>
      </c>
    </row>
    <row r="43" spans="1:17" ht="15" customHeight="1">
      <c r="A43" s="138">
        <v>279</v>
      </c>
      <c r="B43" s="138">
        <v>279</v>
      </c>
      <c r="C43" s="138" t="s">
        <v>1069</v>
      </c>
      <c r="D43" s="138" t="s">
        <v>2199</v>
      </c>
      <c r="E43" s="120"/>
      <c r="F43" s="27"/>
      <c r="G43" s="139" t="s">
        <v>2340</v>
      </c>
      <c r="H43" s="140">
        <v>9840548</v>
      </c>
      <c r="I43" s="138" t="s">
        <v>311</v>
      </c>
      <c r="J43" s="141" t="s">
        <v>1212</v>
      </c>
      <c r="K43" s="124">
        <v>39934</v>
      </c>
      <c r="L43" s="136">
        <v>5000</v>
      </c>
      <c r="M43" s="151">
        <v>20804.999999999996</v>
      </c>
      <c r="N43" s="152">
        <v>902.56918999999994</v>
      </c>
      <c r="O43" s="152">
        <v>3291.6698359299994</v>
      </c>
      <c r="P43" s="148">
        <v>0.18051383799999998</v>
      </c>
      <c r="Q43" s="124">
        <v>44865</v>
      </c>
    </row>
    <row r="44" spans="1:17" ht="15" customHeight="1">
      <c r="A44" s="145">
        <v>279</v>
      </c>
      <c r="B44" s="145">
        <v>279</v>
      </c>
      <c r="C44" s="138" t="s">
        <v>1069</v>
      </c>
      <c r="D44" s="145" t="s">
        <v>2039</v>
      </c>
      <c r="E44" s="146"/>
      <c r="F44" s="149"/>
      <c r="G44" s="139" t="s">
        <v>2237</v>
      </c>
      <c r="H44" s="140">
        <v>9840574</v>
      </c>
      <c r="I44" s="138" t="s">
        <v>311</v>
      </c>
      <c r="J44" s="141" t="s">
        <v>1212</v>
      </c>
      <c r="K44" s="147">
        <v>40087</v>
      </c>
      <c r="L44" s="142">
        <v>11000</v>
      </c>
      <c r="M44" s="152">
        <v>41580</v>
      </c>
      <c r="N44" s="152">
        <v>550</v>
      </c>
      <c r="O44" s="152">
        <v>2005.85</v>
      </c>
      <c r="P44" s="148">
        <v>0.05</v>
      </c>
      <c r="Q44" s="147">
        <v>45930</v>
      </c>
    </row>
    <row r="45" spans="1:17" ht="15" customHeight="1">
      <c r="A45" s="138">
        <v>279</v>
      </c>
      <c r="B45" s="138">
        <v>279</v>
      </c>
      <c r="C45" s="138" t="s">
        <v>1069</v>
      </c>
      <c r="D45" s="138" t="s">
        <v>2125</v>
      </c>
      <c r="E45" s="135"/>
      <c r="F45" s="27"/>
      <c r="G45" s="139" t="s">
        <v>2072</v>
      </c>
      <c r="H45" s="140">
        <v>9840535</v>
      </c>
      <c r="I45" s="138" t="s">
        <v>311</v>
      </c>
      <c r="J45" s="141" t="s">
        <v>1209</v>
      </c>
      <c r="K45" s="124">
        <v>40148</v>
      </c>
      <c r="L45" s="136">
        <v>33750</v>
      </c>
      <c r="M45" s="151">
        <v>192020.625</v>
      </c>
      <c r="N45" s="152">
        <v>3137.5194200000019</v>
      </c>
      <c r="O45" s="152">
        <v>11911.279</v>
      </c>
      <c r="P45" s="148">
        <v>9.2963538370370427E-2</v>
      </c>
      <c r="Q45" s="124">
        <v>45747</v>
      </c>
    </row>
    <row r="46" spans="1:17" ht="15" customHeight="1">
      <c r="A46" s="138">
        <v>279</v>
      </c>
      <c r="B46" s="138">
        <v>279</v>
      </c>
      <c r="C46" s="138" t="s">
        <v>1069</v>
      </c>
      <c r="D46" s="138" t="s">
        <v>2341</v>
      </c>
      <c r="E46" s="120"/>
      <c r="F46" s="27"/>
      <c r="G46" s="139" t="s">
        <v>2341</v>
      </c>
      <c r="H46" s="140">
        <v>9840770</v>
      </c>
      <c r="I46" s="138" t="s">
        <v>311</v>
      </c>
      <c r="J46" s="141" t="s">
        <v>1212</v>
      </c>
      <c r="K46" s="124">
        <v>40299</v>
      </c>
      <c r="L46" s="136">
        <v>5000</v>
      </c>
      <c r="M46" s="151">
        <v>18580</v>
      </c>
      <c r="N46" s="152">
        <v>160.12334999999962</v>
      </c>
      <c r="O46" s="152">
        <v>583.96985744999859</v>
      </c>
      <c r="P46" s="148">
        <v>3.2024669999999922E-2</v>
      </c>
      <c r="Q46" s="124">
        <v>44743</v>
      </c>
    </row>
    <row r="47" spans="1:17" ht="15" customHeight="1">
      <c r="A47" s="138">
        <v>279</v>
      </c>
      <c r="B47" s="138">
        <v>279</v>
      </c>
      <c r="C47" s="138" t="s">
        <v>1069</v>
      </c>
      <c r="D47" s="138" t="s">
        <v>2342</v>
      </c>
      <c r="E47" s="155"/>
      <c r="F47" s="27"/>
      <c r="G47" s="139" t="s">
        <v>2140</v>
      </c>
      <c r="H47" s="140">
        <v>60287034</v>
      </c>
      <c r="I47" s="138" t="s">
        <v>311</v>
      </c>
      <c r="J47" s="141" t="s">
        <v>1212</v>
      </c>
      <c r="K47" s="124">
        <v>40575</v>
      </c>
      <c r="L47" s="136">
        <v>7500</v>
      </c>
      <c r="M47" s="151">
        <v>27682.5</v>
      </c>
      <c r="N47" s="152">
        <v>658.05650000000003</v>
      </c>
      <c r="O47" s="152">
        <v>2399.9320554999999</v>
      </c>
      <c r="P47" s="148">
        <v>8.7740866666666667E-2</v>
      </c>
      <c r="Q47" s="124">
        <v>45566</v>
      </c>
    </row>
    <row r="48" spans="1:17" ht="15" customHeight="1">
      <c r="A48" s="138">
        <v>279</v>
      </c>
      <c r="B48" s="138">
        <v>279</v>
      </c>
      <c r="C48" s="138" t="s">
        <v>1069</v>
      </c>
      <c r="D48" s="138" t="s">
        <v>2054</v>
      </c>
      <c r="E48" s="155"/>
      <c r="F48" s="27"/>
      <c r="G48" s="139" t="s">
        <v>2076</v>
      </c>
      <c r="H48" s="140">
        <v>60265089</v>
      </c>
      <c r="I48" s="138" t="s">
        <v>311</v>
      </c>
      <c r="J48" s="141" t="s">
        <v>1212</v>
      </c>
      <c r="K48" s="124">
        <v>40360</v>
      </c>
      <c r="L48" s="136">
        <v>7500</v>
      </c>
      <c r="M48" s="151">
        <v>29122.5</v>
      </c>
      <c r="N48" s="152">
        <v>823.1703399999999</v>
      </c>
      <c r="O48" s="152">
        <v>3002.1022299799993</v>
      </c>
      <c r="P48" s="148">
        <v>0.10975604533333332</v>
      </c>
      <c r="Q48" s="124">
        <v>45444</v>
      </c>
    </row>
    <row r="49" spans="1:17" ht="15" customHeight="1">
      <c r="A49" s="138">
        <v>279</v>
      </c>
      <c r="B49" s="138">
        <v>279</v>
      </c>
      <c r="C49" s="138" t="s">
        <v>1069</v>
      </c>
      <c r="D49" s="138" t="s">
        <v>2054</v>
      </c>
      <c r="E49" s="120"/>
      <c r="F49" s="27"/>
      <c r="G49" s="139" t="s">
        <v>2127</v>
      </c>
      <c r="H49" s="140">
        <v>9988718</v>
      </c>
      <c r="I49" s="138" t="s">
        <v>311</v>
      </c>
      <c r="J49" s="141" t="s">
        <v>1212</v>
      </c>
      <c r="K49" s="124">
        <v>40817</v>
      </c>
      <c r="L49" s="136">
        <v>10000</v>
      </c>
      <c r="M49" s="151">
        <v>37120</v>
      </c>
      <c r="N49" s="152">
        <v>945.65815000000032</v>
      </c>
      <c r="O49" s="152">
        <v>3448.8152730500015</v>
      </c>
      <c r="P49" s="148">
        <v>9.4565815000000025E-2</v>
      </c>
      <c r="Q49" s="124">
        <v>45505</v>
      </c>
    </row>
    <row r="50" spans="1:17" ht="15" customHeight="1">
      <c r="A50" s="138">
        <v>279</v>
      </c>
      <c r="B50" s="138">
        <v>279</v>
      </c>
      <c r="C50" s="138" t="s">
        <v>1069</v>
      </c>
      <c r="D50" s="120" t="s">
        <v>2295</v>
      </c>
      <c r="E50" s="120"/>
      <c r="F50" s="27"/>
      <c r="G50" s="139" t="s">
        <v>2343</v>
      </c>
      <c r="H50" s="140">
        <v>9988965</v>
      </c>
      <c r="I50" s="138" t="s">
        <v>311</v>
      </c>
      <c r="J50" s="141" t="s">
        <v>1212</v>
      </c>
      <c r="K50" s="124">
        <v>40848</v>
      </c>
      <c r="L50" s="136">
        <v>7500</v>
      </c>
      <c r="M50" s="151">
        <v>27375</v>
      </c>
      <c r="N50" s="152">
        <v>2187.9670000000001</v>
      </c>
      <c r="O50" s="152">
        <v>7979.515648999999</v>
      </c>
      <c r="P50" s="148">
        <v>0.29172893333333333</v>
      </c>
      <c r="Q50" s="124">
        <v>44150</v>
      </c>
    </row>
    <row r="51" spans="1:17" ht="15" customHeight="1">
      <c r="A51" s="138">
        <v>279</v>
      </c>
      <c r="B51" s="138">
        <v>279</v>
      </c>
      <c r="C51" s="138" t="s">
        <v>1069</v>
      </c>
      <c r="D51" s="138" t="s">
        <v>2344</v>
      </c>
      <c r="E51" s="155"/>
      <c r="F51" s="27"/>
      <c r="G51" s="139" t="s">
        <v>2144</v>
      </c>
      <c r="H51" s="140">
        <v>60289782</v>
      </c>
      <c r="I51" s="138" t="s">
        <v>311</v>
      </c>
      <c r="J51" s="141" t="s">
        <v>1212</v>
      </c>
      <c r="K51" s="124">
        <v>40878</v>
      </c>
      <c r="L51" s="136">
        <v>7500</v>
      </c>
      <c r="M51" s="151">
        <v>28057.5</v>
      </c>
      <c r="N51" s="152">
        <v>1619.85</v>
      </c>
      <c r="O51" s="152">
        <v>5907.5929499999993</v>
      </c>
      <c r="P51" s="148">
        <v>0.21597999999999998</v>
      </c>
      <c r="Q51" s="124">
        <v>45538</v>
      </c>
    </row>
    <row r="52" spans="1:17" ht="15" customHeight="1">
      <c r="A52" s="138">
        <v>279</v>
      </c>
      <c r="B52" s="138">
        <v>279</v>
      </c>
      <c r="C52" s="138" t="s">
        <v>1069</v>
      </c>
      <c r="D52" s="138" t="s">
        <v>2208</v>
      </c>
      <c r="E52" s="155"/>
      <c r="F52" s="27"/>
      <c r="G52" s="139" t="s">
        <v>2045</v>
      </c>
      <c r="H52" s="140">
        <v>60294154</v>
      </c>
      <c r="I52" s="138" t="s">
        <v>311</v>
      </c>
      <c r="J52" s="141" t="s">
        <v>1209</v>
      </c>
      <c r="K52" s="124">
        <v>40940</v>
      </c>
      <c r="L52" s="136">
        <v>5000</v>
      </c>
      <c r="M52" s="151">
        <v>24534.5</v>
      </c>
      <c r="N52" s="152">
        <v>0</v>
      </c>
      <c r="O52" s="152">
        <v>0</v>
      </c>
      <c r="P52" s="148">
        <v>0</v>
      </c>
      <c r="Q52" s="124">
        <v>46073</v>
      </c>
    </row>
    <row r="53" spans="1:17" ht="15" customHeight="1">
      <c r="A53" s="138">
        <v>279</v>
      </c>
      <c r="B53" s="138">
        <v>279</v>
      </c>
      <c r="C53" s="138" t="s">
        <v>1069</v>
      </c>
      <c r="D53" s="138" t="s">
        <v>2345</v>
      </c>
      <c r="E53" s="120"/>
      <c r="F53" s="27"/>
      <c r="G53" s="139" t="s">
        <v>2346</v>
      </c>
      <c r="H53" s="140">
        <v>60302569</v>
      </c>
      <c r="I53" s="138" t="s">
        <v>311</v>
      </c>
      <c r="J53" s="141" t="s">
        <v>1212</v>
      </c>
      <c r="K53" s="124">
        <v>41030</v>
      </c>
      <c r="L53" s="136">
        <v>3000</v>
      </c>
      <c r="M53" s="151">
        <v>11304</v>
      </c>
      <c r="N53" s="152">
        <v>8.5883500000000925</v>
      </c>
      <c r="O53" s="152">
        <v>31.321712450000337</v>
      </c>
      <c r="P53" s="148">
        <v>2.8627833333333642E-3</v>
      </c>
      <c r="Q53" s="124">
        <v>45440</v>
      </c>
    </row>
    <row r="54" spans="1:17" ht="15" customHeight="1">
      <c r="A54" s="145">
        <v>279</v>
      </c>
      <c r="B54" s="145">
        <v>279</v>
      </c>
      <c r="C54" s="138" t="s">
        <v>1069</v>
      </c>
      <c r="D54" s="145" t="s">
        <v>2347</v>
      </c>
      <c r="E54" s="155"/>
      <c r="F54" s="149"/>
      <c r="G54" s="139" t="s">
        <v>2152</v>
      </c>
      <c r="H54" s="140">
        <v>60303385</v>
      </c>
      <c r="I54" s="138" t="s">
        <v>311</v>
      </c>
      <c r="J54" s="141" t="s">
        <v>1212</v>
      </c>
      <c r="K54" s="147">
        <v>41030</v>
      </c>
      <c r="L54" s="142">
        <v>10000</v>
      </c>
      <c r="M54" s="152">
        <v>37680</v>
      </c>
      <c r="N54" s="152">
        <v>2972.3266900000003</v>
      </c>
      <c r="O54" s="152">
        <v>10840.07543843</v>
      </c>
      <c r="P54" s="148">
        <v>0.297232669</v>
      </c>
      <c r="Q54" s="147">
        <v>45850</v>
      </c>
    </row>
    <row r="55" spans="1:17" ht="15" customHeight="1">
      <c r="A55" s="138">
        <v>279</v>
      </c>
      <c r="B55" s="138">
        <v>279</v>
      </c>
      <c r="C55" s="138" t="s">
        <v>1069</v>
      </c>
      <c r="D55" s="138" t="s">
        <v>2056</v>
      </c>
      <c r="E55" s="120"/>
      <c r="F55" s="27"/>
      <c r="G55" s="139" t="s">
        <v>2057</v>
      </c>
      <c r="H55" s="140">
        <v>60304870</v>
      </c>
      <c r="I55" s="138" t="s">
        <v>311</v>
      </c>
      <c r="J55" s="141" t="s">
        <v>1212</v>
      </c>
      <c r="K55" s="124">
        <v>41061</v>
      </c>
      <c r="L55" s="136">
        <v>3487.5</v>
      </c>
      <c r="M55" s="151">
        <v>13653.5625</v>
      </c>
      <c r="N55" s="152">
        <v>2269.1452999999997</v>
      </c>
      <c r="O55" s="152">
        <v>8275.5729090999994</v>
      </c>
      <c r="P55" s="148">
        <v>0.65065098207885297</v>
      </c>
      <c r="Q55" s="124">
        <v>45493</v>
      </c>
    </row>
    <row r="56" spans="1:17" ht="15" customHeight="1">
      <c r="A56" s="138">
        <v>279</v>
      </c>
      <c r="B56" s="138">
        <v>279</v>
      </c>
      <c r="C56" s="138" t="s">
        <v>1069</v>
      </c>
      <c r="D56" s="138" t="s">
        <v>2348</v>
      </c>
      <c r="E56" s="153"/>
      <c r="F56" s="27"/>
      <c r="G56" s="139" t="s">
        <v>2108</v>
      </c>
      <c r="H56" s="140">
        <v>60298742</v>
      </c>
      <c r="I56" s="138" t="s">
        <v>311</v>
      </c>
      <c r="J56" s="141" t="s">
        <v>1212</v>
      </c>
      <c r="K56" s="124">
        <v>41122</v>
      </c>
      <c r="L56" s="136">
        <v>5000</v>
      </c>
      <c r="M56" s="151">
        <v>19850</v>
      </c>
      <c r="N56" s="152">
        <v>335.85657000000032</v>
      </c>
      <c r="O56" s="152">
        <v>1224.8689107900011</v>
      </c>
      <c r="P56" s="148">
        <v>6.7171314000000065E-2</v>
      </c>
      <c r="Q56" s="124">
        <v>44661</v>
      </c>
    </row>
    <row r="57" spans="1:17" ht="15" customHeight="1">
      <c r="A57" s="138">
        <v>279</v>
      </c>
      <c r="B57" s="138">
        <v>279</v>
      </c>
      <c r="C57" s="138" t="s">
        <v>1069</v>
      </c>
      <c r="D57" s="138" t="s">
        <v>2349</v>
      </c>
      <c r="E57" s="120"/>
      <c r="F57" s="27"/>
      <c r="G57" s="139" t="s">
        <v>2136</v>
      </c>
      <c r="H57" s="140">
        <v>60311032</v>
      </c>
      <c r="I57" s="138" t="s">
        <v>311</v>
      </c>
      <c r="J57" s="141" t="s">
        <v>1212</v>
      </c>
      <c r="K57" s="124">
        <v>41165</v>
      </c>
      <c r="L57" s="136">
        <v>3000</v>
      </c>
      <c r="M57" s="151">
        <v>11898</v>
      </c>
      <c r="N57" s="152">
        <v>205.67249000000021</v>
      </c>
      <c r="O57" s="152">
        <v>750.08757103000084</v>
      </c>
      <c r="P57" s="148">
        <v>6.8557496666666731E-2</v>
      </c>
      <c r="Q57" s="124">
        <v>45641</v>
      </c>
    </row>
    <row r="58" spans="1:17" ht="15" customHeight="1">
      <c r="A58" s="138">
        <v>279</v>
      </c>
      <c r="B58" s="138">
        <v>279</v>
      </c>
      <c r="C58" s="138" t="s">
        <v>1069</v>
      </c>
      <c r="D58" s="138" t="s">
        <v>2125</v>
      </c>
      <c r="E58" s="153"/>
      <c r="F58" s="27"/>
      <c r="G58" s="139" t="s">
        <v>2146</v>
      </c>
      <c r="H58" s="140">
        <v>60318367</v>
      </c>
      <c r="I58" s="138" t="s">
        <v>311</v>
      </c>
      <c r="J58" s="141" t="s">
        <v>1209</v>
      </c>
      <c r="K58" s="124">
        <v>41214</v>
      </c>
      <c r="L58" s="136">
        <v>36000</v>
      </c>
      <c r="M58" s="151">
        <v>180691.20000000001</v>
      </c>
      <c r="N58" s="152">
        <v>6340</v>
      </c>
      <c r="O58" s="152">
        <v>24069.175999999999</v>
      </c>
      <c r="P58" s="148">
        <v>0.17611111111111111</v>
      </c>
      <c r="Q58" s="124">
        <v>46477</v>
      </c>
    </row>
    <row r="59" spans="1:17" ht="15" customHeight="1">
      <c r="A59" s="138">
        <v>279</v>
      </c>
      <c r="B59" s="138">
        <v>279</v>
      </c>
      <c r="C59" s="138" t="s">
        <v>1069</v>
      </c>
      <c r="D59" s="138" t="s">
        <v>2350</v>
      </c>
      <c r="E59" s="120"/>
      <c r="F59" s="27"/>
      <c r="G59" s="139" t="s">
        <v>2099</v>
      </c>
      <c r="H59" s="140">
        <v>60318607</v>
      </c>
      <c r="I59" s="138" t="s">
        <v>311</v>
      </c>
      <c r="J59" s="141" t="s">
        <v>1212</v>
      </c>
      <c r="K59" s="124">
        <v>41244</v>
      </c>
      <c r="L59" s="136">
        <v>7500</v>
      </c>
      <c r="M59" s="151">
        <v>28575</v>
      </c>
      <c r="N59" s="152">
        <v>297.11423000000048</v>
      </c>
      <c r="O59" s="152">
        <v>1083.5755968100016</v>
      </c>
      <c r="P59" s="148">
        <v>3.961523066666673E-2</v>
      </c>
      <c r="Q59" s="124">
        <v>45627</v>
      </c>
    </row>
    <row r="60" spans="1:17" ht="15" customHeight="1">
      <c r="A60" s="138">
        <v>279</v>
      </c>
      <c r="B60" s="138">
        <v>279</v>
      </c>
      <c r="C60" s="138" t="s">
        <v>1069</v>
      </c>
      <c r="D60" s="138" t="s">
        <v>2351</v>
      </c>
      <c r="E60" s="120"/>
      <c r="F60" s="27"/>
      <c r="G60" s="139" t="s">
        <v>2087</v>
      </c>
      <c r="H60" s="140">
        <v>60328044</v>
      </c>
      <c r="I60" s="138" t="s">
        <v>311</v>
      </c>
      <c r="J60" s="141" t="s">
        <v>1212</v>
      </c>
      <c r="K60" s="124">
        <v>41334</v>
      </c>
      <c r="L60" s="136">
        <v>7500</v>
      </c>
      <c r="M60" s="151">
        <v>27922.5</v>
      </c>
      <c r="N60" s="152">
        <v>320.11099999999999</v>
      </c>
      <c r="O60" s="152">
        <v>1167.4448170000001</v>
      </c>
      <c r="P60" s="148">
        <v>4.2681466666666668E-2</v>
      </c>
      <c r="Q60" s="124">
        <v>45745</v>
      </c>
    </row>
    <row r="61" spans="1:17" ht="15" customHeight="1">
      <c r="A61" s="138">
        <v>279</v>
      </c>
      <c r="B61" s="138">
        <v>279</v>
      </c>
      <c r="C61" s="138" t="s">
        <v>1069</v>
      </c>
      <c r="D61" s="138" t="s">
        <v>2119</v>
      </c>
      <c r="E61" s="120"/>
      <c r="F61" s="27"/>
      <c r="G61" s="139" t="s">
        <v>2352</v>
      </c>
      <c r="H61" s="140">
        <v>60333382</v>
      </c>
      <c r="I61" s="138" t="s">
        <v>311</v>
      </c>
      <c r="J61" s="141" t="s">
        <v>1212</v>
      </c>
      <c r="K61" s="124">
        <v>41453</v>
      </c>
      <c r="L61" s="136">
        <v>892.77700000000004</v>
      </c>
      <c r="M61" s="151">
        <v>3230.0671859999998</v>
      </c>
      <c r="N61" s="152">
        <v>24.353000000000002</v>
      </c>
      <c r="O61" s="152">
        <v>88.815390999999991</v>
      </c>
      <c r="P61" s="148">
        <v>2.7277808456087019E-2</v>
      </c>
      <c r="Q61" s="124">
        <v>44012</v>
      </c>
    </row>
    <row r="62" spans="1:17" ht="15" customHeight="1">
      <c r="A62" s="138">
        <v>279</v>
      </c>
      <c r="B62" s="138">
        <v>279</v>
      </c>
      <c r="C62" s="138" t="s">
        <v>1069</v>
      </c>
      <c r="D62" s="138" t="s">
        <v>2199</v>
      </c>
      <c r="E62" s="120"/>
      <c r="F62" s="27"/>
      <c r="G62" s="139" t="s">
        <v>2169</v>
      </c>
      <c r="H62" s="140">
        <v>60333663</v>
      </c>
      <c r="I62" s="138" t="s">
        <v>311</v>
      </c>
      <c r="J62" s="141" t="s">
        <v>1212</v>
      </c>
      <c r="K62" s="124">
        <v>41453</v>
      </c>
      <c r="L62" s="136">
        <v>700</v>
      </c>
      <c r="M62" s="151">
        <v>2532.6</v>
      </c>
      <c r="N62" s="152">
        <v>34.554329999999958</v>
      </c>
      <c r="O62" s="152">
        <v>126.01964150999984</v>
      </c>
      <c r="P62" s="148">
        <v>4.9363328571428514E-2</v>
      </c>
      <c r="Q62" s="124">
        <v>45548</v>
      </c>
    </row>
    <row r="63" spans="1:17" ht="15" customHeight="1">
      <c r="A63" s="138">
        <v>279</v>
      </c>
      <c r="B63" s="138">
        <v>279</v>
      </c>
      <c r="C63" s="138" t="s">
        <v>1069</v>
      </c>
      <c r="D63" s="138" t="s">
        <v>2353</v>
      </c>
      <c r="E63" s="120"/>
      <c r="F63" s="27"/>
      <c r="G63" s="139" t="s">
        <v>2061</v>
      </c>
      <c r="H63" s="140">
        <v>60323060</v>
      </c>
      <c r="I63" s="138" t="s">
        <v>311</v>
      </c>
      <c r="J63" s="141" t="s">
        <v>1212</v>
      </c>
      <c r="K63" s="124">
        <v>41302</v>
      </c>
      <c r="L63" s="136">
        <v>2000</v>
      </c>
      <c r="M63" s="151">
        <v>7464</v>
      </c>
      <c r="N63" s="152">
        <v>0</v>
      </c>
      <c r="O63" s="152">
        <v>0</v>
      </c>
      <c r="P63" s="148">
        <v>0</v>
      </c>
      <c r="Q63" s="124">
        <v>45408</v>
      </c>
    </row>
    <row r="64" spans="1:17" ht="15" customHeight="1">
      <c r="A64" s="138">
        <v>279</v>
      </c>
      <c r="B64" s="138">
        <v>279</v>
      </c>
      <c r="C64" s="138" t="s">
        <v>1069</v>
      </c>
      <c r="D64" s="138" t="s">
        <v>2354</v>
      </c>
      <c r="E64" s="120"/>
      <c r="F64" s="27"/>
      <c r="G64" s="139" t="s">
        <v>2120</v>
      </c>
      <c r="H64" s="140">
        <v>60312816</v>
      </c>
      <c r="I64" s="138" t="s">
        <v>311</v>
      </c>
      <c r="J64" s="141" t="s">
        <v>1212</v>
      </c>
      <c r="K64" s="124">
        <v>41442</v>
      </c>
      <c r="L64" s="136">
        <v>3000</v>
      </c>
      <c r="M64" s="151">
        <v>10806</v>
      </c>
      <c r="N64" s="152">
        <v>0</v>
      </c>
      <c r="O64" s="152">
        <v>0</v>
      </c>
      <c r="P64" s="148">
        <v>0</v>
      </c>
      <c r="Q64" s="124">
        <v>45408</v>
      </c>
    </row>
    <row r="65" spans="1:17" ht="15" customHeight="1">
      <c r="A65" s="138">
        <v>279</v>
      </c>
      <c r="B65" s="138">
        <v>279</v>
      </c>
      <c r="C65" s="138" t="s">
        <v>1069</v>
      </c>
      <c r="D65" s="138" t="s">
        <v>2119</v>
      </c>
      <c r="E65" s="120"/>
      <c r="F65" s="27"/>
      <c r="G65" s="139" t="s">
        <v>2259</v>
      </c>
      <c r="H65" s="140">
        <v>60337086</v>
      </c>
      <c r="I65" s="138" t="s">
        <v>311</v>
      </c>
      <c r="J65" s="141" t="s">
        <v>1212</v>
      </c>
      <c r="K65" s="124">
        <v>41442</v>
      </c>
      <c r="L65" s="136">
        <v>5517.75</v>
      </c>
      <c r="M65" s="151">
        <v>19874.9355</v>
      </c>
      <c r="N65" s="152">
        <v>75.825000000000003</v>
      </c>
      <c r="O65" s="152">
        <v>276.53377499999999</v>
      </c>
      <c r="P65" s="148">
        <v>1.3742014408046758E-2</v>
      </c>
      <c r="Q65" s="124">
        <v>45408</v>
      </c>
    </row>
    <row r="66" spans="1:17" ht="15" customHeight="1">
      <c r="A66" s="138">
        <v>279</v>
      </c>
      <c r="B66" s="138">
        <v>279</v>
      </c>
      <c r="C66" s="138" t="s">
        <v>1069</v>
      </c>
      <c r="D66" s="138" t="s">
        <v>2119</v>
      </c>
      <c r="E66" s="120"/>
      <c r="F66" s="27"/>
      <c r="G66" s="139" t="s">
        <v>2227</v>
      </c>
      <c r="H66" s="140">
        <v>60395779</v>
      </c>
      <c r="I66" s="138" t="s">
        <v>311</v>
      </c>
      <c r="J66" s="141" t="s">
        <v>1212</v>
      </c>
      <c r="K66" s="124">
        <v>41442</v>
      </c>
      <c r="L66" s="136">
        <v>9352.2724499999986</v>
      </c>
      <c r="M66" s="151">
        <v>33686.885364899994</v>
      </c>
      <c r="N66" s="152">
        <v>114.78044999999925</v>
      </c>
      <c r="O66" s="152">
        <v>418.6043011499973</v>
      </c>
      <c r="P66" s="148">
        <v>1.2273001092905422E-2</v>
      </c>
      <c r="Q66" s="124">
        <v>45408</v>
      </c>
    </row>
    <row r="67" spans="1:17" ht="15" customHeight="1">
      <c r="A67" s="145">
        <v>279</v>
      </c>
      <c r="B67" s="145">
        <v>279</v>
      </c>
      <c r="C67" s="138" t="s">
        <v>1069</v>
      </c>
      <c r="D67" s="145" t="s">
        <v>2119</v>
      </c>
      <c r="E67" s="144"/>
      <c r="F67" s="149"/>
      <c r="G67" s="139" t="s">
        <v>2174</v>
      </c>
      <c r="H67" s="140">
        <v>60337078</v>
      </c>
      <c r="I67" s="138" t="s">
        <v>311</v>
      </c>
      <c r="J67" s="141" t="s">
        <v>1212</v>
      </c>
      <c r="K67" s="147">
        <v>41442</v>
      </c>
      <c r="L67" s="142">
        <v>2036.723</v>
      </c>
      <c r="M67" s="152">
        <v>7336.2762459999994</v>
      </c>
      <c r="N67" s="152">
        <v>299.83499999999998</v>
      </c>
      <c r="O67" s="152">
        <v>1093.4982449999998</v>
      </c>
      <c r="P67" s="148">
        <v>0.14721442238340707</v>
      </c>
      <c r="Q67" s="147">
        <v>45408</v>
      </c>
    </row>
    <row r="68" spans="1:17" ht="15" customHeight="1">
      <c r="A68" s="138">
        <v>279</v>
      </c>
      <c r="B68" s="138">
        <v>279</v>
      </c>
      <c r="C68" s="138" t="s">
        <v>1069</v>
      </c>
      <c r="D68" s="138" t="s">
        <v>2355</v>
      </c>
      <c r="E68" s="120"/>
      <c r="F68" s="27"/>
      <c r="G68" s="139" t="s">
        <v>2042</v>
      </c>
      <c r="H68" s="140">
        <v>60323052</v>
      </c>
      <c r="I68" s="138" t="s">
        <v>311</v>
      </c>
      <c r="J68" s="141" t="s">
        <v>1212</v>
      </c>
      <c r="K68" s="124">
        <v>41306</v>
      </c>
      <c r="L68" s="136">
        <v>3000</v>
      </c>
      <c r="M68" s="151">
        <v>11046</v>
      </c>
      <c r="N68" s="152">
        <v>0</v>
      </c>
      <c r="O68" s="152">
        <v>0</v>
      </c>
      <c r="P68" s="148">
        <v>0</v>
      </c>
      <c r="Q68" s="124">
        <v>45695</v>
      </c>
    </row>
    <row r="69" spans="1:17" ht="15" customHeight="1">
      <c r="A69" s="138">
        <v>279</v>
      </c>
      <c r="B69" s="138">
        <v>279</v>
      </c>
      <c r="C69" s="138" t="s">
        <v>1069</v>
      </c>
      <c r="D69" s="138" t="s">
        <v>2356</v>
      </c>
      <c r="E69" s="135"/>
      <c r="F69" s="27"/>
      <c r="G69" s="139" t="s">
        <v>2243</v>
      </c>
      <c r="H69" s="140">
        <v>60344975</v>
      </c>
      <c r="I69" s="138" t="s">
        <v>311</v>
      </c>
      <c r="J69" s="141" t="s">
        <v>1212</v>
      </c>
      <c r="K69" s="124">
        <v>41579</v>
      </c>
      <c r="L69" s="136">
        <v>2580</v>
      </c>
      <c r="M69" s="151">
        <v>9099.66</v>
      </c>
      <c r="N69" s="152">
        <v>258.70989999999989</v>
      </c>
      <c r="O69" s="152">
        <v>943.51500529999964</v>
      </c>
      <c r="P69" s="148">
        <v>0.10027515503875965</v>
      </c>
      <c r="Q69" s="124">
        <v>46022</v>
      </c>
    </row>
    <row r="70" spans="1:17" ht="15" customHeight="1">
      <c r="A70" s="138">
        <v>279</v>
      </c>
      <c r="B70" s="138">
        <v>279</v>
      </c>
      <c r="C70" s="138" t="s">
        <v>1069</v>
      </c>
      <c r="D70" s="138" t="s">
        <v>2357</v>
      </c>
      <c r="E70" s="153"/>
      <c r="F70" s="27"/>
      <c r="G70" s="139" t="s">
        <v>2163</v>
      </c>
      <c r="H70" s="140">
        <v>60334695</v>
      </c>
      <c r="I70" s="138" t="s">
        <v>311</v>
      </c>
      <c r="J70" s="141" t="s">
        <v>1212</v>
      </c>
      <c r="K70" s="124">
        <v>41456</v>
      </c>
      <c r="L70" s="136">
        <v>650</v>
      </c>
      <c r="M70" s="151">
        <v>2364.0500000000002</v>
      </c>
      <c r="N70" s="152">
        <v>0</v>
      </c>
      <c r="O70" s="152">
        <v>0</v>
      </c>
      <c r="P70" s="148">
        <v>0</v>
      </c>
      <c r="Q70" s="124">
        <v>45794</v>
      </c>
    </row>
    <row r="71" spans="1:17" ht="15" customHeight="1">
      <c r="A71" s="138">
        <v>279</v>
      </c>
      <c r="B71" s="138">
        <v>279</v>
      </c>
      <c r="C71" s="138" t="s">
        <v>1069</v>
      </c>
      <c r="D71" s="138" t="s">
        <v>2358</v>
      </c>
      <c r="E71" s="135"/>
      <c r="F71" s="27"/>
      <c r="G71" s="139" t="s">
        <v>2168</v>
      </c>
      <c r="H71" s="140">
        <v>60341914</v>
      </c>
      <c r="I71" s="138" t="s">
        <v>311</v>
      </c>
      <c r="J71" s="141" t="s">
        <v>1212</v>
      </c>
      <c r="K71" s="124">
        <v>41548</v>
      </c>
      <c r="L71" s="136">
        <v>1210</v>
      </c>
      <c r="M71" s="151">
        <v>4273.72</v>
      </c>
      <c r="N71" s="152">
        <v>208.75193000000004</v>
      </c>
      <c r="O71" s="152">
        <v>761.31828871000016</v>
      </c>
      <c r="P71" s="148">
        <v>0.17252225619834716</v>
      </c>
      <c r="Q71" s="124">
        <v>45504</v>
      </c>
    </row>
    <row r="72" spans="1:17" ht="15" customHeight="1">
      <c r="A72" s="138">
        <v>279</v>
      </c>
      <c r="B72" s="138">
        <v>279</v>
      </c>
      <c r="C72" s="138" t="s">
        <v>1069</v>
      </c>
      <c r="D72" s="138" t="s">
        <v>2081</v>
      </c>
      <c r="E72" s="120"/>
      <c r="F72" s="27"/>
      <c r="G72" s="139" t="s">
        <v>2082</v>
      </c>
      <c r="H72" s="140">
        <v>60350733</v>
      </c>
      <c r="I72" s="138" t="s">
        <v>311</v>
      </c>
      <c r="J72" s="141" t="s">
        <v>1212</v>
      </c>
      <c r="K72" s="124">
        <v>41684</v>
      </c>
      <c r="L72" s="136">
        <v>2000</v>
      </c>
      <c r="M72" s="151">
        <v>7012</v>
      </c>
      <c r="N72" s="152">
        <v>256.04700000000003</v>
      </c>
      <c r="O72" s="152">
        <v>933.80340899999999</v>
      </c>
      <c r="P72" s="148">
        <v>0.12802350000000001</v>
      </c>
      <c r="Q72" s="124">
        <v>45702</v>
      </c>
    </row>
    <row r="73" spans="1:17" ht="15" customHeight="1">
      <c r="A73" s="138">
        <v>279</v>
      </c>
      <c r="B73" s="138">
        <v>279</v>
      </c>
      <c r="C73" s="138" t="s">
        <v>1069</v>
      </c>
      <c r="D73" s="138" t="s">
        <v>2359</v>
      </c>
      <c r="E73" s="153"/>
      <c r="F73" s="27"/>
      <c r="G73" s="139" t="s">
        <v>2097</v>
      </c>
      <c r="H73" s="140">
        <v>60353299</v>
      </c>
      <c r="I73" s="138" t="s">
        <v>311</v>
      </c>
      <c r="J73" s="141" t="s">
        <v>1212</v>
      </c>
      <c r="K73" s="124">
        <v>41698</v>
      </c>
      <c r="L73" s="136">
        <v>809.48560999999995</v>
      </c>
      <c r="M73" s="151">
        <v>2829.9616925599998</v>
      </c>
      <c r="N73" s="152">
        <v>7.8772599999998931</v>
      </c>
      <c r="O73" s="152">
        <v>28.728367219999608</v>
      </c>
      <c r="P73" s="148">
        <v>9.7311921332361839E-3</v>
      </c>
      <c r="Q73" s="124">
        <v>45291</v>
      </c>
    </row>
    <row r="74" spans="1:17" ht="15" customHeight="1">
      <c r="A74" s="138">
        <v>279</v>
      </c>
      <c r="B74" s="138">
        <v>279</v>
      </c>
      <c r="C74" s="138" t="s">
        <v>1069</v>
      </c>
      <c r="D74" s="138" t="s">
        <v>2360</v>
      </c>
      <c r="E74" s="120"/>
      <c r="F74" s="27"/>
      <c r="G74" s="139" t="s">
        <v>2047</v>
      </c>
      <c r="H74" s="140">
        <v>60346236</v>
      </c>
      <c r="I74" s="138" t="s">
        <v>311</v>
      </c>
      <c r="J74" s="141" t="s">
        <v>1212</v>
      </c>
      <c r="K74" s="124">
        <v>41620</v>
      </c>
      <c r="L74" s="136">
        <v>1050</v>
      </c>
      <c r="M74" s="151">
        <v>3682.35</v>
      </c>
      <c r="N74" s="152">
        <v>37.866</v>
      </c>
      <c r="O74" s="152">
        <v>138.09730199999998</v>
      </c>
      <c r="P74" s="148">
        <v>3.606285714285714E-2</v>
      </c>
      <c r="Q74" s="124">
        <v>45272</v>
      </c>
    </row>
    <row r="75" spans="1:17" ht="15" customHeight="1">
      <c r="A75" s="138">
        <v>279</v>
      </c>
      <c r="B75" s="138">
        <v>279</v>
      </c>
      <c r="C75" s="138" t="s">
        <v>1069</v>
      </c>
      <c r="D75" s="138" t="s">
        <v>2361</v>
      </c>
      <c r="E75" s="120"/>
      <c r="F75" s="27"/>
      <c r="G75" s="139" t="s">
        <v>2067</v>
      </c>
      <c r="H75" s="140">
        <v>60357506</v>
      </c>
      <c r="I75" s="138" t="s">
        <v>311</v>
      </c>
      <c r="J75" s="141" t="s">
        <v>1212</v>
      </c>
      <c r="K75" s="124">
        <v>41730</v>
      </c>
      <c r="L75" s="136">
        <v>787.5</v>
      </c>
      <c r="M75" s="151">
        <v>2737.35</v>
      </c>
      <c r="N75" s="152">
        <v>116.86834999999998</v>
      </c>
      <c r="O75" s="152">
        <v>426.21887244999994</v>
      </c>
      <c r="P75" s="148">
        <v>0.14840425396825394</v>
      </c>
      <c r="Q75" s="124">
        <v>45383</v>
      </c>
    </row>
    <row r="76" spans="1:17" ht="15" customHeight="1">
      <c r="A76" s="138">
        <v>279</v>
      </c>
      <c r="B76" s="138">
        <v>279</v>
      </c>
      <c r="C76" s="138" t="s">
        <v>1069</v>
      </c>
      <c r="D76" s="138" t="s">
        <v>2362</v>
      </c>
      <c r="E76" s="120"/>
      <c r="F76" s="27"/>
      <c r="G76" s="139" t="s">
        <v>2253</v>
      </c>
      <c r="H76" s="140">
        <v>60370475</v>
      </c>
      <c r="I76" s="138" t="s">
        <v>311</v>
      </c>
      <c r="J76" s="141" t="s">
        <v>1212</v>
      </c>
      <c r="K76" s="124">
        <v>41883</v>
      </c>
      <c r="L76" s="136">
        <v>1102.5</v>
      </c>
      <c r="M76" s="151">
        <v>3945.8474999999999</v>
      </c>
      <c r="N76" s="152">
        <v>33.371699999999954</v>
      </c>
      <c r="O76" s="152">
        <v>121.70658989999981</v>
      </c>
      <c r="P76" s="148">
        <v>3.0269115646258463E-2</v>
      </c>
      <c r="Q76" s="124">
        <v>45536</v>
      </c>
    </row>
    <row r="77" spans="1:17" ht="15" customHeight="1">
      <c r="A77" s="138">
        <v>279</v>
      </c>
      <c r="B77" s="138">
        <v>279</v>
      </c>
      <c r="C77" s="138" t="s">
        <v>1069</v>
      </c>
      <c r="D77" s="138" t="s">
        <v>2342</v>
      </c>
      <c r="E77" s="120"/>
      <c r="F77" s="27"/>
      <c r="G77" s="139" t="s">
        <v>2221</v>
      </c>
      <c r="H77" s="140">
        <v>60335809</v>
      </c>
      <c r="I77" s="138" t="s">
        <v>311</v>
      </c>
      <c r="J77" s="141" t="s">
        <v>1212</v>
      </c>
      <c r="K77" s="124">
        <v>41456</v>
      </c>
      <c r="L77" s="136">
        <v>650</v>
      </c>
      <c r="M77" s="151">
        <v>2364.0500000000002</v>
      </c>
      <c r="N77" s="152">
        <v>108.437</v>
      </c>
      <c r="O77" s="152">
        <v>395.469739</v>
      </c>
      <c r="P77" s="148">
        <v>0.16682615384615385</v>
      </c>
      <c r="Q77" s="124">
        <v>45629</v>
      </c>
    </row>
    <row r="78" spans="1:17" ht="15" customHeight="1">
      <c r="A78" s="145">
        <v>279</v>
      </c>
      <c r="B78" s="145">
        <v>279</v>
      </c>
      <c r="C78" s="138" t="s">
        <v>1069</v>
      </c>
      <c r="D78" s="145" t="s">
        <v>2342</v>
      </c>
      <c r="E78" s="144"/>
      <c r="F78" s="149"/>
      <c r="G78" s="139" t="s">
        <v>2173</v>
      </c>
      <c r="H78" s="140">
        <v>60378569</v>
      </c>
      <c r="I78" s="138" t="s">
        <v>311</v>
      </c>
      <c r="J78" s="141" t="s">
        <v>1212</v>
      </c>
      <c r="K78" s="147">
        <v>41991</v>
      </c>
      <c r="L78" s="142">
        <v>3750</v>
      </c>
      <c r="M78" s="152">
        <v>14752.5</v>
      </c>
      <c r="N78" s="152">
        <v>108.404</v>
      </c>
      <c r="O78" s="152">
        <v>395.34938799999998</v>
      </c>
      <c r="P78" s="148">
        <v>2.8907733333333331E-2</v>
      </c>
      <c r="Q78" s="147">
        <v>45627</v>
      </c>
    </row>
    <row r="79" spans="1:17" ht="15" customHeight="1">
      <c r="A79" s="138">
        <v>279</v>
      </c>
      <c r="B79" s="138">
        <v>279</v>
      </c>
      <c r="C79" s="138" t="s">
        <v>1069</v>
      </c>
      <c r="D79" s="138" t="s">
        <v>2054</v>
      </c>
      <c r="E79" s="153"/>
      <c r="F79" s="27"/>
      <c r="G79" s="139" t="s">
        <v>2276</v>
      </c>
      <c r="H79" s="140">
        <v>60371895</v>
      </c>
      <c r="I79" s="138" t="s">
        <v>311</v>
      </c>
      <c r="J79" s="141" t="s">
        <v>1212</v>
      </c>
      <c r="K79" s="124">
        <v>41913</v>
      </c>
      <c r="L79" s="136">
        <v>2500</v>
      </c>
      <c r="M79" s="151">
        <v>9180</v>
      </c>
      <c r="N79" s="152">
        <v>451.49282000000005</v>
      </c>
      <c r="O79" s="152">
        <v>1646.5943145400001</v>
      </c>
      <c r="P79" s="148">
        <v>0.18059712800000002</v>
      </c>
      <c r="Q79" s="124">
        <v>45931</v>
      </c>
    </row>
    <row r="80" spans="1:17" ht="15" customHeight="1">
      <c r="A80" s="138">
        <v>279</v>
      </c>
      <c r="B80" s="138">
        <v>279</v>
      </c>
      <c r="C80" s="138" t="s">
        <v>1069</v>
      </c>
      <c r="D80" s="138" t="s">
        <v>2363</v>
      </c>
      <c r="E80" s="120"/>
      <c r="F80" s="27"/>
      <c r="G80" s="139" t="s">
        <v>2225</v>
      </c>
      <c r="H80" s="140">
        <v>60372851</v>
      </c>
      <c r="I80" s="138" t="s">
        <v>311</v>
      </c>
      <c r="J80" s="141" t="s">
        <v>1212</v>
      </c>
      <c r="K80" s="124">
        <v>41913</v>
      </c>
      <c r="L80" s="136">
        <v>1050</v>
      </c>
      <c r="M80" s="151">
        <v>3855.6</v>
      </c>
      <c r="N80" s="152">
        <v>3.1930000000000001</v>
      </c>
      <c r="O80" s="152">
        <v>11.644870999999998</v>
      </c>
      <c r="P80" s="148">
        <v>3.0409523809523812E-3</v>
      </c>
      <c r="Q80" s="124">
        <v>45522</v>
      </c>
    </row>
    <row r="81" spans="1:17" ht="15" customHeight="1">
      <c r="A81" s="138">
        <v>279</v>
      </c>
      <c r="B81" s="138">
        <v>279</v>
      </c>
      <c r="C81" s="138" t="s">
        <v>1069</v>
      </c>
      <c r="D81" s="138" t="s">
        <v>2364</v>
      </c>
      <c r="E81" s="120"/>
      <c r="F81" s="27"/>
      <c r="G81" s="139" t="s">
        <v>2247</v>
      </c>
      <c r="H81" s="140">
        <v>60374196</v>
      </c>
      <c r="I81" s="138" t="s">
        <v>311</v>
      </c>
      <c r="J81" s="141" t="s">
        <v>1212</v>
      </c>
      <c r="K81" s="124">
        <v>41964</v>
      </c>
      <c r="L81" s="136">
        <v>1270.5</v>
      </c>
      <c r="M81" s="151">
        <v>4869.8265000000001</v>
      </c>
      <c r="N81" s="152">
        <v>195.24600000000001</v>
      </c>
      <c r="O81" s="152">
        <v>712.06216200000006</v>
      </c>
      <c r="P81" s="148">
        <v>0.15367650531286894</v>
      </c>
      <c r="Q81" s="124">
        <v>45617</v>
      </c>
    </row>
    <row r="82" spans="1:17" ht="15" customHeight="1">
      <c r="A82" s="138">
        <v>279</v>
      </c>
      <c r="B82" s="138">
        <v>279</v>
      </c>
      <c r="C82" s="138" t="s">
        <v>1069</v>
      </c>
      <c r="D82" s="138" t="s">
        <v>2365</v>
      </c>
      <c r="E82" s="135"/>
      <c r="F82" s="27"/>
      <c r="G82" s="139" t="s">
        <v>2124</v>
      </c>
      <c r="H82" s="140">
        <v>60385416</v>
      </c>
      <c r="I82" s="138" t="s">
        <v>311</v>
      </c>
      <c r="J82" s="141" t="s">
        <v>1209</v>
      </c>
      <c r="K82" s="124">
        <v>42090</v>
      </c>
      <c r="L82" s="136">
        <v>3200</v>
      </c>
      <c r="M82" s="151">
        <v>13822.08</v>
      </c>
      <c r="N82" s="152">
        <v>503.69983000000008</v>
      </c>
      <c r="O82" s="152">
        <v>1912.2460000000001</v>
      </c>
      <c r="P82" s="148">
        <v>0.15740619687500002</v>
      </c>
      <c r="Q82" s="124">
        <v>45743</v>
      </c>
    </row>
    <row r="83" spans="1:17" ht="15" customHeight="1">
      <c r="A83" s="138">
        <v>279</v>
      </c>
      <c r="B83" s="138">
        <v>279</v>
      </c>
      <c r="C83" s="138" t="s">
        <v>1069</v>
      </c>
      <c r="D83" s="138" t="s">
        <v>2131</v>
      </c>
      <c r="E83" s="120"/>
      <c r="F83" s="27"/>
      <c r="G83" s="139" t="s">
        <v>2184</v>
      </c>
      <c r="H83" s="140">
        <v>60385259</v>
      </c>
      <c r="I83" s="138" t="s">
        <v>311</v>
      </c>
      <c r="J83" s="141" t="s">
        <v>1209</v>
      </c>
      <c r="K83" s="124">
        <v>42095</v>
      </c>
      <c r="L83" s="136">
        <v>1400</v>
      </c>
      <c r="M83" s="151">
        <v>5989.7600000000011</v>
      </c>
      <c r="N83" s="152">
        <v>1160.39453</v>
      </c>
      <c r="O83" s="152">
        <v>4405.3220000000001</v>
      </c>
      <c r="P83" s="148">
        <v>0.82885323571428571</v>
      </c>
      <c r="Q83" s="124">
        <v>45748</v>
      </c>
    </row>
    <row r="84" spans="1:17" ht="15" customHeight="1">
      <c r="A84" s="138">
        <v>279</v>
      </c>
      <c r="B84" s="138">
        <v>279</v>
      </c>
      <c r="C84" s="138" t="s">
        <v>1069</v>
      </c>
      <c r="D84" s="138" t="s">
        <v>2054</v>
      </c>
      <c r="E84" s="153"/>
      <c r="F84" s="27"/>
      <c r="G84" s="139" t="s">
        <v>2085</v>
      </c>
      <c r="H84" s="140">
        <v>60388675</v>
      </c>
      <c r="I84" s="138" t="s">
        <v>311</v>
      </c>
      <c r="J84" s="141" t="s">
        <v>1212</v>
      </c>
      <c r="K84" s="124">
        <v>42095</v>
      </c>
      <c r="L84" s="136">
        <v>10800</v>
      </c>
      <c r="M84" s="151">
        <v>42919.199999999997</v>
      </c>
      <c r="N84" s="152">
        <v>634.09483999999986</v>
      </c>
      <c r="O84" s="152">
        <v>2312.5438814799995</v>
      </c>
      <c r="P84" s="148">
        <v>5.8712485185185175E-2</v>
      </c>
      <c r="Q84" s="124">
        <v>46113</v>
      </c>
    </row>
    <row r="85" spans="1:17" ht="15" customHeight="1">
      <c r="A85" s="138">
        <v>279</v>
      </c>
      <c r="B85" s="138">
        <v>279</v>
      </c>
      <c r="C85" s="138" t="s">
        <v>1069</v>
      </c>
      <c r="D85" s="138" t="s">
        <v>2366</v>
      </c>
      <c r="E85" s="120"/>
      <c r="F85" s="27"/>
      <c r="G85" s="139" t="s">
        <v>2249</v>
      </c>
      <c r="H85" s="140">
        <v>60391323</v>
      </c>
      <c r="I85" s="138" t="s">
        <v>311</v>
      </c>
      <c r="J85" s="141" t="s">
        <v>1220</v>
      </c>
      <c r="K85" s="124">
        <v>42186</v>
      </c>
      <c r="L85" s="136">
        <v>985</v>
      </c>
      <c r="M85" s="151">
        <v>5820.759</v>
      </c>
      <c r="N85" s="152">
        <v>101.29491000000003</v>
      </c>
      <c r="O85" s="152">
        <v>463.35330681300019</v>
      </c>
      <c r="P85" s="148">
        <v>0.10283747208121831</v>
      </c>
      <c r="Q85" s="124">
        <v>45839</v>
      </c>
    </row>
    <row r="86" spans="1:17" ht="15" customHeight="1">
      <c r="A86" s="138">
        <v>279</v>
      </c>
      <c r="B86" s="138">
        <v>279</v>
      </c>
      <c r="C86" s="138" t="s">
        <v>1069</v>
      </c>
      <c r="D86" s="138" t="s">
        <v>2056</v>
      </c>
      <c r="E86" s="120"/>
      <c r="F86" s="27"/>
      <c r="G86" s="139" t="s">
        <v>2240</v>
      </c>
      <c r="H86" s="140">
        <v>60391331</v>
      </c>
      <c r="I86" s="138" t="s">
        <v>311</v>
      </c>
      <c r="J86" s="141" t="s">
        <v>1212</v>
      </c>
      <c r="K86" s="124">
        <v>42186</v>
      </c>
      <c r="L86" s="136">
        <v>2250</v>
      </c>
      <c r="M86" s="151">
        <v>8498.25</v>
      </c>
      <c r="N86" s="152">
        <v>974.63099</v>
      </c>
      <c r="O86" s="152">
        <v>3554.4792205299996</v>
      </c>
      <c r="P86" s="148">
        <v>0.43316932888888887</v>
      </c>
      <c r="Q86" s="124">
        <v>45839</v>
      </c>
    </row>
    <row r="87" spans="1:17" ht="15" customHeight="1">
      <c r="A87" s="138">
        <v>279</v>
      </c>
      <c r="B87" s="138">
        <v>279</v>
      </c>
      <c r="C87" s="138" t="s">
        <v>1069</v>
      </c>
      <c r="D87" s="138" t="s">
        <v>2367</v>
      </c>
      <c r="E87" s="120"/>
      <c r="F87" s="27"/>
      <c r="G87" s="139" t="s">
        <v>2069</v>
      </c>
      <c r="H87" s="140">
        <v>60391299</v>
      </c>
      <c r="I87" s="138" t="s">
        <v>311</v>
      </c>
      <c r="J87" s="141" t="s">
        <v>1212</v>
      </c>
      <c r="K87" s="124">
        <v>42186</v>
      </c>
      <c r="L87" s="136">
        <v>2250</v>
      </c>
      <c r="M87" s="151">
        <v>8498.25</v>
      </c>
      <c r="N87" s="152">
        <v>411.09787000000011</v>
      </c>
      <c r="O87" s="152">
        <v>1499.2739318900003</v>
      </c>
      <c r="P87" s="148">
        <v>0.18271016444444449</v>
      </c>
      <c r="Q87" s="124">
        <v>45839</v>
      </c>
    </row>
    <row r="88" spans="1:17" ht="15" customHeight="1">
      <c r="A88" s="145">
        <v>279</v>
      </c>
      <c r="B88" s="145">
        <v>279</v>
      </c>
      <c r="C88" s="138" t="s">
        <v>1069</v>
      </c>
      <c r="D88" s="145" t="s">
        <v>2368</v>
      </c>
      <c r="E88" s="144"/>
      <c r="F88" s="149"/>
      <c r="G88" s="139" t="s">
        <v>2197</v>
      </c>
      <c r="H88" s="140">
        <v>60392545</v>
      </c>
      <c r="I88" s="138" t="s">
        <v>311</v>
      </c>
      <c r="J88" s="141" t="s">
        <v>1212</v>
      </c>
      <c r="K88" s="147">
        <v>42186</v>
      </c>
      <c r="L88" s="142">
        <v>1500</v>
      </c>
      <c r="M88" s="152">
        <v>5665.5</v>
      </c>
      <c r="N88" s="152">
        <v>45</v>
      </c>
      <c r="O88" s="152">
        <v>164.11500000000001</v>
      </c>
      <c r="P88" s="148">
        <v>0.03</v>
      </c>
      <c r="Q88" s="147">
        <v>45839</v>
      </c>
    </row>
    <row r="89" spans="1:17" ht="15" customHeight="1">
      <c r="A89" s="138">
        <v>279</v>
      </c>
      <c r="B89" s="138">
        <v>279</v>
      </c>
      <c r="C89" s="138" t="s">
        <v>1069</v>
      </c>
      <c r="D89" s="138" t="s">
        <v>2369</v>
      </c>
      <c r="E89" s="120"/>
      <c r="F89" s="27"/>
      <c r="G89" s="139" t="s">
        <v>2370</v>
      </c>
      <c r="H89" s="140">
        <v>60395118</v>
      </c>
      <c r="I89" s="138" t="s">
        <v>311</v>
      </c>
      <c r="J89" s="141" t="s">
        <v>1212</v>
      </c>
      <c r="K89" s="124">
        <v>42248</v>
      </c>
      <c r="L89" s="136">
        <v>1500</v>
      </c>
      <c r="M89" s="151">
        <v>5884.5</v>
      </c>
      <c r="N89" s="152">
        <v>153.2486200000001</v>
      </c>
      <c r="O89" s="152">
        <v>558.8977171400004</v>
      </c>
      <c r="P89" s="148">
        <v>0.10216574666666674</v>
      </c>
      <c r="Q89" s="124">
        <v>45901</v>
      </c>
    </row>
    <row r="90" spans="1:17" ht="15" customHeight="1">
      <c r="A90" s="138">
        <v>279</v>
      </c>
      <c r="B90" s="138">
        <v>279</v>
      </c>
      <c r="C90" s="138" t="s">
        <v>1069</v>
      </c>
      <c r="D90" s="138" t="s">
        <v>2347</v>
      </c>
      <c r="E90" s="120"/>
      <c r="F90" s="27"/>
      <c r="G90" s="139" t="s">
        <v>2177</v>
      </c>
      <c r="H90" s="140">
        <v>60397650</v>
      </c>
      <c r="I90" s="138" t="s">
        <v>311</v>
      </c>
      <c r="J90" s="141" t="s">
        <v>1212</v>
      </c>
      <c r="K90" s="124">
        <v>42156</v>
      </c>
      <c r="L90" s="136">
        <v>7500</v>
      </c>
      <c r="M90" s="151">
        <v>29040</v>
      </c>
      <c r="N90" s="152">
        <v>2292.72883</v>
      </c>
      <c r="O90" s="152">
        <v>8361.5820430099993</v>
      </c>
      <c r="P90" s="148">
        <v>0.30569717733333335</v>
      </c>
      <c r="Q90" s="124">
        <v>45809</v>
      </c>
    </row>
    <row r="91" spans="1:17" ht="15" customHeight="1">
      <c r="A91" s="138">
        <v>279</v>
      </c>
      <c r="B91" s="138">
        <v>279</v>
      </c>
      <c r="C91" s="138" t="s">
        <v>1069</v>
      </c>
      <c r="D91" s="138" t="s">
        <v>2117</v>
      </c>
      <c r="E91" s="153"/>
      <c r="F91" s="27"/>
      <c r="G91" s="139" t="s">
        <v>2049</v>
      </c>
      <c r="H91" s="140">
        <v>60397551</v>
      </c>
      <c r="I91" s="138" t="s">
        <v>311</v>
      </c>
      <c r="J91" s="141" t="s">
        <v>1212</v>
      </c>
      <c r="K91" s="124">
        <v>42186</v>
      </c>
      <c r="L91" s="136">
        <v>2250</v>
      </c>
      <c r="M91" s="151">
        <v>8498.25</v>
      </c>
      <c r="N91" s="152">
        <v>174.45</v>
      </c>
      <c r="O91" s="152">
        <v>636.2191499999999</v>
      </c>
      <c r="P91" s="148">
        <v>7.7533333333333329E-2</v>
      </c>
      <c r="Q91" s="124">
        <v>45121</v>
      </c>
    </row>
    <row r="92" spans="1:17" ht="15" customHeight="1">
      <c r="A92" s="138">
        <v>279</v>
      </c>
      <c r="B92" s="138">
        <v>279</v>
      </c>
      <c r="C92" s="138" t="s">
        <v>1069</v>
      </c>
      <c r="D92" s="138" t="s">
        <v>2371</v>
      </c>
      <c r="E92" s="120"/>
      <c r="F92" s="27"/>
      <c r="G92" s="139" t="s">
        <v>2078</v>
      </c>
      <c r="H92" s="140">
        <v>60397841</v>
      </c>
      <c r="I92" s="138" t="s">
        <v>311</v>
      </c>
      <c r="J92" s="141" t="s">
        <v>1212</v>
      </c>
      <c r="K92" s="124">
        <v>42248</v>
      </c>
      <c r="L92" s="136">
        <v>1875</v>
      </c>
      <c r="M92" s="151">
        <v>7355.625</v>
      </c>
      <c r="N92" s="152">
        <v>94.543999999999997</v>
      </c>
      <c r="O92" s="152">
        <v>344.80196799999999</v>
      </c>
      <c r="P92" s="148">
        <v>5.0423466666666666E-2</v>
      </c>
      <c r="Q92" s="124">
        <v>45901</v>
      </c>
    </row>
    <row r="93" spans="1:17" ht="15" customHeight="1">
      <c r="A93" s="138">
        <v>279</v>
      </c>
      <c r="B93" s="138">
        <v>279</v>
      </c>
      <c r="C93" s="138" t="s">
        <v>1069</v>
      </c>
      <c r="D93" s="138" t="s">
        <v>2052</v>
      </c>
      <c r="E93" s="120"/>
      <c r="F93" s="27"/>
      <c r="G93" s="139" t="s">
        <v>2372</v>
      </c>
      <c r="H93" s="140">
        <v>60398856</v>
      </c>
      <c r="I93" s="138" t="s">
        <v>311</v>
      </c>
      <c r="J93" s="141" t="s">
        <v>1212</v>
      </c>
      <c r="K93" s="124">
        <v>42339</v>
      </c>
      <c r="L93" s="136">
        <v>3600</v>
      </c>
      <c r="M93" s="151">
        <v>13964.4</v>
      </c>
      <c r="N93" s="152">
        <v>379.09800000000001</v>
      </c>
      <c r="O93" s="152">
        <v>1382.570406</v>
      </c>
      <c r="P93" s="148">
        <v>0.10530500000000001</v>
      </c>
      <c r="Q93" s="124">
        <v>45992</v>
      </c>
    </row>
    <row r="94" spans="1:17" ht="15" customHeight="1">
      <c r="A94" s="138">
        <v>279</v>
      </c>
      <c r="B94" s="138">
        <v>279</v>
      </c>
      <c r="C94" s="138" t="s">
        <v>1069</v>
      </c>
      <c r="D94" s="138" t="s">
        <v>2373</v>
      </c>
      <c r="E94" s="120"/>
      <c r="F94" s="27"/>
      <c r="G94" s="139" t="s">
        <v>2274</v>
      </c>
      <c r="H94" s="140">
        <v>60400215</v>
      </c>
      <c r="I94" s="138" t="s">
        <v>311</v>
      </c>
      <c r="J94" s="141" t="s">
        <v>1212</v>
      </c>
      <c r="K94" s="124">
        <v>42370</v>
      </c>
      <c r="L94" s="136">
        <v>2250</v>
      </c>
      <c r="M94" s="151">
        <v>8779.5</v>
      </c>
      <c r="N94" s="152">
        <v>400.27499999999998</v>
      </c>
      <c r="O94" s="152">
        <v>1459.8029249999997</v>
      </c>
      <c r="P94" s="148">
        <v>0.1779</v>
      </c>
      <c r="Q94" s="124">
        <v>46023</v>
      </c>
    </row>
    <row r="95" spans="1:17" ht="15" customHeight="1">
      <c r="A95" s="138">
        <v>279</v>
      </c>
      <c r="B95" s="138">
        <v>279</v>
      </c>
      <c r="C95" s="138" t="s">
        <v>1069</v>
      </c>
      <c r="D95" s="138" t="s">
        <v>2092</v>
      </c>
      <c r="E95" s="155"/>
      <c r="F95" s="27"/>
      <c r="G95" s="139" t="s">
        <v>2165</v>
      </c>
      <c r="H95" s="140">
        <v>60401171</v>
      </c>
      <c r="I95" s="138" t="s">
        <v>311</v>
      </c>
      <c r="J95" s="141" t="s">
        <v>1212</v>
      </c>
      <c r="K95" s="124">
        <v>42401</v>
      </c>
      <c r="L95" s="136">
        <v>4800</v>
      </c>
      <c r="M95" s="151">
        <v>18984</v>
      </c>
      <c r="N95" s="152">
        <v>0</v>
      </c>
      <c r="O95" s="152">
        <v>0</v>
      </c>
      <c r="P95" s="148">
        <v>0</v>
      </c>
      <c r="Q95" s="124">
        <v>46054</v>
      </c>
    </row>
    <row r="96" spans="1:17" ht="15" customHeight="1">
      <c r="A96" s="138">
        <v>279</v>
      </c>
      <c r="B96" s="138">
        <v>279</v>
      </c>
      <c r="C96" s="138" t="s">
        <v>1069</v>
      </c>
      <c r="D96" s="138" t="s">
        <v>2374</v>
      </c>
      <c r="E96" s="153"/>
      <c r="F96" s="27"/>
      <c r="G96" s="139" t="s">
        <v>2201</v>
      </c>
      <c r="H96" s="140">
        <v>60402286</v>
      </c>
      <c r="I96" s="138" t="s">
        <v>311</v>
      </c>
      <c r="J96" s="141" t="s">
        <v>1220</v>
      </c>
      <c r="K96" s="124">
        <v>42430</v>
      </c>
      <c r="L96" s="136">
        <v>1400</v>
      </c>
      <c r="M96" s="151">
        <v>7640.64</v>
      </c>
      <c r="N96" s="152">
        <v>140</v>
      </c>
      <c r="O96" s="152">
        <v>640.40200000000004</v>
      </c>
      <c r="P96" s="148">
        <v>0.1</v>
      </c>
      <c r="Q96" s="124">
        <v>46082</v>
      </c>
    </row>
    <row r="97" spans="1:17" ht="15" customHeight="1">
      <c r="A97" s="138">
        <v>279</v>
      </c>
      <c r="B97" s="138">
        <v>279</v>
      </c>
      <c r="C97" s="138" t="s">
        <v>1069</v>
      </c>
      <c r="D97" s="138" t="s">
        <v>2129</v>
      </c>
      <c r="E97" s="120"/>
      <c r="F97" s="27"/>
      <c r="G97" s="139" t="s">
        <v>2130</v>
      </c>
      <c r="H97" s="140">
        <v>60409703</v>
      </c>
      <c r="I97" s="138" t="s">
        <v>311</v>
      </c>
      <c r="J97" s="141" t="s">
        <v>1212</v>
      </c>
      <c r="K97" s="124">
        <v>42522</v>
      </c>
      <c r="L97" s="136">
        <v>5000</v>
      </c>
      <c r="M97" s="151">
        <v>19265</v>
      </c>
      <c r="N97" s="152">
        <v>0</v>
      </c>
      <c r="O97" s="152">
        <v>0</v>
      </c>
      <c r="P97" s="148">
        <v>0</v>
      </c>
      <c r="Q97" s="124">
        <v>46357</v>
      </c>
    </row>
    <row r="98" spans="1:17" ht="15" customHeight="1">
      <c r="A98" s="145">
        <v>279</v>
      </c>
      <c r="B98" s="145">
        <v>279</v>
      </c>
      <c r="C98" s="138" t="s">
        <v>1069</v>
      </c>
      <c r="D98" s="145" t="s">
        <v>2119</v>
      </c>
      <c r="E98" s="144"/>
      <c r="F98" s="149"/>
      <c r="G98" s="139" t="s">
        <v>2283</v>
      </c>
      <c r="H98" s="140">
        <v>60413218</v>
      </c>
      <c r="I98" s="138" t="s">
        <v>311</v>
      </c>
      <c r="J98" s="141" t="s">
        <v>1212</v>
      </c>
      <c r="K98" s="147">
        <v>42583</v>
      </c>
      <c r="L98" s="142">
        <v>2175</v>
      </c>
      <c r="M98" s="152">
        <v>8278.0499999999993</v>
      </c>
      <c r="N98" s="152">
        <v>3.419</v>
      </c>
      <c r="O98" s="152">
        <v>12.469092999999999</v>
      </c>
      <c r="P98" s="148">
        <v>1.5719540229885058E-3</v>
      </c>
      <c r="Q98" s="147">
        <v>46235</v>
      </c>
    </row>
    <row r="99" spans="1:17" ht="15" customHeight="1">
      <c r="A99" s="138">
        <v>279</v>
      </c>
      <c r="B99" s="138">
        <v>279</v>
      </c>
      <c r="C99" s="138" t="s">
        <v>1069</v>
      </c>
      <c r="D99" s="138" t="s">
        <v>2375</v>
      </c>
      <c r="E99" s="120"/>
      <c r="F99" s="27"/>
      <c r="G99" s="139" t="s">
        <v>2157</v>
      </c>
      <c r="H99" s="140">
        <v>60414935</v>
      </c>
      <c r="I99" s="138" t="s">
        <v>311</v>
      </c>
      <c r="J99" s="141" t="s">
        <v>1212</v>
      </c>
      <c r="K99" s="124">
        <v>42583</v>
      </c>
      <c r="L99" s="136">
        <v>4950</v>
      </c>
      <c r="M99" s="151">
        <v>18839.7</v>
      </c>
      <c r="N99" s="152">
        <v>0</v>
      </c>
      <c r="O99" s="152">
        <v>0</v>
      </c>
      <c r="P99" s="148">
        <v>0</v>
      </c>
      <c r="Q99" s="124">
        <v>46235</v>
      </c>
    </row>
    <row r="100" spans="1:17" ht="15" customHeight="1">
      <c r="A100" s="138">
        <v>279</v>
      </c>
      <c r="B100" s="138">
        <v>279</v>
      </c>
      <c r="C100" s="138" t="s">
        <v>1069</v>
      </c>
      <c r="D100" s="138" t="s">
        <v>2376</v>
      </c>
      <c r="E100" s="153"/>
      <c r="F100" s="27"/>
      <c r="G100" s="139" t="s">
        <v>2183</v>
      </c>
      <c r="H100" s="140">
        <v>60410230</v>
      </c>
      <c r="I100" s="138" t="s">
        <v>311</v>
      </c>
      <c r="J100" s="141" t="s">
        <v>1209</v>
      </c>
      <c r="K100" s="124">
        <v>42513</v>
      </c>
      <c r="L100" s="136">
        <v>2700</v>
      </c>
      <c r="M100" s="151">
        <v>11732.850000000002</v>
      </c>
      <c r="N100" s="152">
        <v>176.71481999999983</v>
      </c>
      <c r="O100" s="152">
        <v>670.88</v>
      </c>
      <c r="P100" s="148">
        <v>6.5449933333333266E-2</v>
      </c>
      <c r="Q100" s="124">
        <v>46530</v>
      </c>
    </row>
    <row r="101" spans="1:17" ht="15" customHeight="1">
      <c r="A101" s="138">
        <v>279</v>
      </c>
      <c r="B101" s="138">
        <v>279</v>
      </c>
      <c r="C101" s="138" t="s">
        <v>1069</v>
      </c>
      <c r="D101" s="138" t="s">
        <v>2092</v>
      </c>
      <c r="E101" s="153"/>
      <c r="F101" s="27"/>
      <c r="G101" s="139" t="s">
        <v>2288</v>
      </c>
      <c r="H101" s="140">
        <v>62020474</v>
      </c>
      <c r="I101" s="138" t="s">
        <v>311</v>
      </c>
      <c r="J101" s="141" t="s">
        <v>1209</v>
      </c>
      <c r="K101" s="124">
        <v>44647</v>
      </c>
      <c r="L101" s="136">
        <v>11730</v>
      </c>
      <c r="M101" s="151">
        <v>41643.845999999998</v>
      </c>
      <c r="N101" s="152">
        <v>5653.0010000000002</v>
      </c>
      <c r="O101" s="152">
        <v>21461.053</v>
      </c>
      <c r="P101" s="148">
        <v>0.48192676896845699</v>
      </c>
      <c r="Q101" s="124">
        <v>48300</v>
      </c>
    </row>
    <row r="102" spans="1:17" ht="15" customHeight="1">
      <c r="A102" s="138">
        <v>279</v>
      </c>
      <c r="B102" s="138">
        <v>279</v>
      </c>
      <c r="C102" s="138" t="s">
        <v>1069</v>
      </c>
      <c r="D102" s="138" t="s">
        <v>2377</v>
      </c>
      <c r="E102" s="153"/>
      <c r="F102" s="27"/>
      <c r="G102" s="139" t="s">
        <v>2236</v>
      </c>
      <c r="H102" s="140">
        <v>62020482</v>
      </c>
      <c r="I102" s="138" t="s">
        <v>311</v>
      </c>
      <c r="J102" s="141" t="s">
        <v>1209</v>
      </c>
      <c r="K102" s="124">
        <v>44666</v>
      </c>
      <c r="L102" s="136">
        <v>17100</v>
      </c>
      <c r="M102" s="151">
        <v>59706.36</v>
      </c>
      <c r="N102" s="152">
        <v>10230.494559999999</v>
      </c>
      <c r="O102" s="152">
        <v>38839.050000000003</v>
      </c>
      <c r="P102" s="148">
        <v>0.59827453567251454</v>
      </c>
      <c r="Q102" s="124">
        <v>48319</v>
      </c>
    </row>
    <row r="103" spans="1:17" ht="15" customHeight="1">
      <c r="A103" s="138">
        <v>279</v>
      </c>
      <c r="B103" s="138">
        <v>279</v>
      </c>
      <c r="C103" s="138" t="s">
        <v>1069</v>
      </c>
      <c r="D103" s="138" t="s">
        <v>2181</v>
      </c>
      <c r="E103" s="153"/>
      <c r="F103" s="27"/>
      <c r="G103" s="139" t="s">
        <v>2215</v>
      </c>
      <c r="H103" s="140">
        <v>62020490</v>
      </c>
      <c r="I103" s="138" t="s">
        <v>311</v>
      </c>
      <c r="J103" s="141" t="s">
        <v>1212</v>
      </c>
      <c r="K103" s="124">
        <v>44673</v>
      </c>
      <c r="L103" s="136">
        <v>10910</v>
      </c>
      <c r="M103" s="151">
        <v>35097.47</v>
      </c>
      <c r="N103" s="152">
        <v>4617.0159999999996</v>
      </c>
      <c r="O103" s="152">
        <v>16838.257351999997</v>
      </c>
      <c r="P103" s="148">
        <v>0.42319120073327221</v>
      </c>
      <c r="Q103" s="124">
        <v>48326</v>
      </c>
    </row>
    <row r="104" spans="1:17" ht="15" customHeight="1">
      <c r="A104" s="138">
        <v>279</v>
      </c>
      <c r="B104" s="138">
        <v>279</v>
      </c>
      <c r="C104" s="138" t="s">
        <v>1069</v>
      </c>
      <c r="D104" s="138" t="s">
        <v>2181</v>
      </c>
      <c r="E104" s="120"/>
      <c r="F104" s="27"/>
      <c r="G104" s="139" t="s">
        <v>2182</v>
      </c>
      <c r="H104" s="140">
        <v>62020508</v>
      </c>
      <c r="I104" s="138" t="s">
        <v>311</v>
      </c>
      <c r="J104" s="141" t="s">
        <v>1212</v>
      </c>
      <c r="K104" s="124">
        <v>44673</v>
      </c>
      <c r="L104" s="136">
        <v>2520</v>
      </c>
      <c r="M104" s="151">
        <v>8106.84</v>
      </c>
      <c r="N104" s="152">
        <v>1145.837</v>
      </c>
      <c r="O104" s="152">
        <v>4178.8675389999999</v>
      </c>
      <c r="P104" s="148">
        <v>0.4546972222222222</v>
      </c>
      <c r="Q104" s="124">
        <v>48326</v>
      </c>
    </row>
    <row r="105" spans="1:17" ht="15" customHeight="1">
      <c r="A105" s="138">
        <v>279</v>
      </c>
      <c r="B105" s="138">
        <v>279</v>
      </c>
      <c r="C105" s="138" t="s">
        <v>1069</v>
      </c>
      <c r="D105" s="138" t="s">
        <v>2378</v>
      </c>
      <c r="E105" s="120"/>
      <c r="F105" s="27"/>
      <c r="G105" s="139" t="s">
        <v>2291</v>
      </c>
      <c r="H105" s="140">
        <v>62020656</v>
      </c>
      <c r="I105" s="138" t="s">
        <v>311</v>
      </c>
      <c r="J105" s="141" t="s">
        <v>1209</v>
      </c>
      <c r="K105" s="124">
        <v>44759</v>
      </c>
      <c r="L105" s="136">
        <v>17073.170999999998</v>
      </c>
      <c r="M105" s="151">
        <v>59590.488741300003</v>
      </c>
      <c r="N105" s="152">
        <v>69.771329999998215</v>
      </c>
      <c r="O105" s="152">
        <v>264.88</v>
      </c>
      <c r="P105" s="148">
        <v>4.0866064072103666E-3</v>
      </c>
      <c r="Q105" s="124">
        <v>50238</v>
      </c>
    </row>
    <row r="106" spans="1:17" ht="15" customHeight="1">
      <c r="A106" s="138">
        <v>279</v>
      </c>
      <c r="B106" s="138">
        <v>279</v>
      </c>
      <c r="C106" s="138" t="s">
        <v>1069</v>
      </c>
      <c r="D106" s="138" t="s">
        <v>2379</v>
      </c>
      <c r="E106" s="153"/>
      <c r="F106" s="27"/>
      <c r="G106" s="139" t="s">
        <v>2161</v>
      </c>
      <c r="H106" s="140">
        <v>62020839</v>
      </c>
      <c r="I106" s="138" t="s">
        <v>311</v>
      </c>
      <c r="J106" s="141" t="s">
        <v>1209</v>
      </c>
      <c r="K106" s="124">
        <v>44769</v>
      </c>
      <c r="L106" s="136">
        <v>8536.5849999999991</v>
      </c>
      <c r="M106" s="151">
        <v>29687.6816545</v>
      </c>
      <c r="N106" s="152">
        <v>0</v>
      </c>
      <c r="O106" s="152">
        <v>0</v>
      </c>
      <c r="P106" s="148">
        <v>0</v>
      </c>
      <c r="Q106" s="124">
        <v>46961</v>
      </c>
    </row>
    <row r="107" spans="1:17" ht="15" customHeight="1">
      <c r="A107" s="138">
        <v>279</v>
      </c>
      <c r="B107" s="138">
        <v>279</v>
      </c>
      <c r="C107" s="138" t="s">
        <v>1069</v>
      </c>
      <c r="D107" s="138" t="s">
        <v>2380</v>
      </c>
      <c r="E107" s="153"/>
      <c r="F107" s="27"/>
      <c r="G107" s="139" t="s">
        <v>2134</v>
      </c>
      <c r="H107" s="140">
        <v>62020854</v>
      </c>
      <c r="I107" s="138" t="s">
        <v>311</v>
      </c>
      <c r="J107" s="141" t="s">
        <v>1209</v>
      </c>
      <c r="K107" s="124">
        <v>44778</v>
      </c>
      <c r="L107" s="136">
        <v>6800</v>
      </c>
      <c r="M107" s="151">
        <v>23184.6</v>
      </c>
      <c r="N107" s="152">
        <v>0</v>
      </c>
      <c r="O107" s="152">
        <v>0</v>
      </c>
      <c r="P107" s="148">
        <v>0</v>
      </c>
      <c r="Q107" s="124">
        <v>48431</v>
      </c>
    </row>
    <row r="108" spans="1:17" ht="15" customHeight="1">
      <c r="A108" s="145">
        <v>279</v>
      </c>
      <c r="B108" s="145">
        <v>279</v>
      </c>
      <c r="C108" s="138" t="s">
        <v>1069</v>
      </c>
      <c r="D108" s="145" t="s">
        <v>2119</v>
      </c>
      <c r="E108" s="144"/>
      <c r="F108" s="149"/>
      <c r="G108" s="139" t="s">
        <v>2289</v>
      </c>
      <c r="H108" s="140">
        <v>62013529</v>
      </c>
      <c r="I108" s="138" t="s">
        <v>311</v>
      </c>
      <c r="J108" s="141" t="s">
        <v>1212</v>
      </c>
      <c r="K108" s="147">
        <v>44789</v>
      </c>
      <c r="L108" s="142">
        <v>25610</v>
      </c>
      <c r="M108" s="152">
        <v>83821.53</v>
      </c>
      <c r="N108" s="152">
        <v>2235.3180000000002</v>
      </c>
      <c r="O108" s="152">
        <v>8152.2047459999994</v>
      </c>
      <c r="P108" s="148">
        <v>8.7283014447481461E-2</v>
      </c>
      <c r="Q108" s="147">
        <v>48442</v>
      </c>
    </row>
    <row r="109" spans="1:17" ht="15" customHeight="1">
      <c r="A109" s="138">
        <v>279</v>
      </c>
      <c r="B109" s="138">
        <v>279</v>
      </c>
      <c r="C109" s="138" t="s">
        <v>1069</v>
      </c>
      <c r="D109" s="138" t="s">
        <v>2381</v>
      </c>
      <c r="E109" s="153"/>
      <c r="F109" s="27"/>
      <c r="G109" s="139" t="s">
        <v>2211</v>
      </c>
      <c r="H109" s="140">
        <v>62011360</v>
      </c>
      <c r="I109" s="138" t="s">
        <v>311</v>
      </c>
      <c r="J109" s="141" t="s">
        <v>1212</v>
      </c>
      <c r="K109" s="124">
        <v>44858</v>
      </c>
      <c r="L109" s="136">
        <v>8536.5853699999989</v>
      </c>
      <c r="M109" s="151">
        <v>30364.634161089998</v>
      </c>
      <c r="N109" s="152">
        <v>1280.487789999999</v>
      </c>
      <c r="O109" s="152">
        <v>4669.938970129997</v>
      </c>
      <c r="P109" s="148">
        <v>0.14999999818428561</v>
      </c>
      <c r="Q109" s="124">
        <v>47784</v>
      </c>
    </row>
    <row r="110" spans="1:17" ht="15" customHeight="1">
      <c r="A110" s="138">
        <v>279</v>
      </c>
      <c r="B110" s="138">
        <v>279</v>
      </c>
      <c r="C110" s="138" t="s">
        <v>1069</v>
      </c>
      <c r="D110" s="138" t="s">
        <v>1996</v>
      </c>
      <c r="E110" s="120"/>
      <c r="F110" s="27"/>
      <c r="G110" s="139" t="s">
        <v>2095</v>
      </c>
      <c r="H110" s="140">
        <v>62021019</v>
      </c>
      <c r="I110" s="138" t="s">
        <v>311</v>
      </c>
      <c r="J110" s="141" t="s">
        <v>1212</v>
      </c>
      <c r="K110" s="124">
        <v>44824</v>
      </c>
      <c r="L110" s="136">
        <v>7695</v>
      </c>
      <c r="M110" s="151">
        <v>26463.105</v>
      </c>
      <c r="N110" s="152">
        <v>5771.25</v>
      </c>
      <c r="O110" s="152">
        <v>21047.748749999999</v>
      </c>
      <c r="P110" s="148">
        <v>0.75</v>
      </c>
      <c r="Q110" s="124">
        <v>49572</v>
      </c>
    </row>
    <row r="111" spans="1:17" ht="15" customHeight="1">
      <c r="A111" s="138">
        <v>279</v>
      </c>
      <c r="B111" s="138">
        <v>279</v>
      </c>
      <c r="C111" s="138" t="s">
        <v>1069</v>
      </c>
      <c r="D111" s="138" t="s">
        <v>2382</v>
      </c>
      <c r="E111" s="120"/>
      <c r="F111" s="27"/>
      <c r="G111" s="139" t="s">
        <v>2255</v>
      </c>
      <c r="H111" s="140">
        <v>62019650</v>
      </c>
      <c r="I111" s="138" t="s">
        <v>311</v>
      </c>
      <c r="J111" s="141" t="s">
        <v>1209</v>
      </c>
      <c r="K111" s="124">
        <v>44883</v>
      </c>
      <c r="L111" s="136">
        <v>3414.6669999999999</v>
      </c>
      <c r="M111" s="151">
        <v>12280.849865499998</v>
      </c>
      <c r="N111" s="152">
        <v>3396.8822799999998</v>
      </c>
      <c r="O111" s="152">
        <v>12895.924000000001</v>
      </c>
      <c r="P111" s="148">
        <v>0.99479166782588169</v>
      </c>
      <c r="Q111" s="124">
        <v>48536</v>
      </c>
    </row>
    <row r="112" spans="1:17" ht="15" customHeight="1">
      <c r="A112" s="138">
        <v>279</v>
      </c>
      <c r="B112" s="138">
        <v>279</v>
      </c>
      <c r="C112" s="138" t="s">
        <v>1069</v>
      </c>
      <c r="D112" s="138" t="s">
        <v>2383</v>
      </c>
      <c r="E112" s="120"/>
      <c r="F112" s="27"/>
      <c r="G112" s="139" t="s">
        <v>2245</v>
      </c>
      <c r="H112" s="140">
        <v>62019700</v>
      </c>
      <c r="I112" s="138" t="s">
        <v>311</v>
      </c>
      <c r="J112" s="141" t="s">
        <v>1212</v>
      </c>
      <c r="K112" s="124">
        <v>44844</v>
      </c>
      <c r="L112" s="136">
        <v>8500</v>
      </c>
      <c r="M112" s="151">
        <v>29962.5</v>
      </c>
      <c r="N112" s="152">
        <v>2002.519</v>
      </c>
      <c r="O112" s="152">
        <v>7303.1867929999999</v>
      </c>
      <c r="P112" s="148">
        <v>0.23559047058823529</v>
      </c>
      <c r="Q112" s="124">
        <v>48497</v>
      </c>
    </row>
    <row r="113" spans="1:17" ht="15" customHeight="1">
      <c r="A113" s="138">
        <v>279</v>
      </c>
      <c r="B113" s="138">
        <v>279</v>
      </c>
      <c r="C113" s="138" t="s">
        <v>1069</v>
      </c>
      <c r="D113" s="138" t="s">
        <v>2119</v>
      </c>
      <c r="E113" s="120"/>
      <c r="F113" s="27"/>
      <c r="G113" s="139" t="s">
        <v>2294</v>
      </c>
      <c r="H113" s="140">
        <v>62021027</v>
      </c>
      <c r="I113" s="138" t="s">
        <v>311</v>
      </c>
      <c r="J113" s="141" t="s">
        <v>1212</v>
      </c>
      <c r="K113" s="124">
        <v>44754</v>
      </c>
      <c r="L113" s="136">
        <v>25650</v>
      </c>
      <c r="M113" s="151">
        <v>89364.6</v>
      </c>
      <c r="N113" s="152">
        <v>16141.486999999999</v>
      </c>
      <c r="O113" s="152">
        <v>58868.003088999991</v>
      </c>
      <c r="P113" s="148">
        <v>0.62929773879142292</v>
      </c>
      <c r="Q113" s="124">
        <v>48407</v>
      </c>
    </row>
    <row r="114" spans="1:17" ht="15" customHeight="1">
      <c r="A114" s="138">
        <v>279</v>
      </c>
      <c r="B114" s="138">
        <v>279</v>
      </c>
      <c r="C114" s="138" t="s">
        <v>1069</v>
      </c>
      <c r="D114" s="138" t="s">
        <v>2039</v>
      </c>
      <c r="E114" s="153"/>
      <c r="F114" s="27"/>
      <c r="G114" s="139" t="s">
        <v>2198</v>
      </c>
      <c r="H114" s="140">
        <v>62021035</v>
      </c>
      <c r="I114" s="138" t="s">
        <v>311</v>
      </c>
      <c r="J114" s="141" t="s">
        <v>1212</v>
      </c>
      <c r="K114" s="124">
        <v>44775</v>
      </c>
      <c r="L114" s="136">
        <v>25620</v>
      </c>
      <c r="M114" s="151">
        <v>86262.54</v>
      </c>
      <c r="N114" s="152">
        <v>19215</v>
      </c>
      <c r="O114" s="152">
        <v>70077.104999999996</v>
      </c>
      <c r="P114" s="148">
        <v>0.75</v>
      </c>
      <c r="Q114" s="124">
        <v>48428</v>
      </c>
    </row>
    <row r="115" spans="1:17" ht="15" customHeight="1">
      <c r="A115" s="138">
        <v>279</v>
      </c>
      <c r="B115" s="138">
        <v>279</v>
      </c>
      <c r="C115" s="138" t="s">
        <v>1069</v>
      </c>
      <c r="D115" s="138" t="s">
        <v>2119</v>
      </c>
      <c r="E115" s="120"/>
      <c r="F115" s="27"/>
      <c r="G115" s="139" t="s">
        <v>2145</v>
      </c>
      <c r="H115" s="140">
        <v>60413220</v>
      </c>
      <c r="I115" s="138" t="s">
        <v>311</v>
      </c>
      <c r="J115" s="141" t="s">
        <v>1212</v>
      </c>
      <c r="K115" s="124">
        <v>44791</v>
      </c>
      <c r="L115" s="136">
        <v>17073</v>
      </c>
      <c r="M115" s="151">
        <v>55367.739000000001</v>
      </c>
      <c r="N115" s="152">
        <v>12902.008</v>
      </c>
      <c r="O115" s="152">
        <v>47053.623176000001</v>
      </c>
      <c r="P115" s="148">
        <v>0.75569659696596969</v>
      </c>
      <c r="Q115" s="124" t="s">
        <v>2384</v>
      </c>
    </row>
    <row r="116" spans="1:17" ht="15" customHeight="1">
      <c r="A116" s="138">
        <v>279</v>
      </c>
      <c r="B116" s="138">
        <v>279</v>
      </c>
      <c r="C116" s="138" t="s">
        <v>1069</v>
      </c>
      <c r="D116" s="138" t="s">
        <v>2039</v>
      </c>
      <c r="E116" s="135"/>
      <c r="F116" s="27"/>
      <c r="G116" s="139" t="s">
        <v>2110</v>
      </c>
      <c r="H116" s="140">
        <v>9840580</v>
      </c>
      <c r="I116" s="138" t="s">
        <v>311</v>
      </c>
      <c r="J116" s="141" t="s">
        <v>1212</v>
      </c>
      <c r="K116" s="124">
        <v>44788</v>
      </c>
      <c r="L116" s="136">
        <v>25610</v>
      </c>
      <c r="M116" s="151">
        <v>83616.649999999994</v>
      </c>
      <c r="N116" s="152">
        <v>1815.749</v>
      </c>
      <c r="O116" s="152">
        <v>6622.0366029999996</v>
      </c>
      <c r="P116" s="148">
        <v>7.0900000000000005E-2</v>
      </c>
      <c r="Q116" s="124">
        <v>48441</v>
      </c>
    </row>
    <row r="117" spans="1:17" ht="15" customHeight="1">
      <c r="A117" s="138">
        <v>279</v>
      </c>
      <c r="B117" s="138">
        <v>279</v>
      </c>
      <c r="C117" s="138" t="s">
        <v>1069</v>
      </c>
      <c r="D117" s="138" t="s">
        <v>2121</v>
      </c>
      <c r="E117" s="120"/>
      <c r="F117" s="27"/>
      <c r="G117" s="139" t="s">
        <v>2293</v>
      </c>
      <c r="H117" s="140">
        <v>62005620</v>
      </c>
      <c r="I117" s="138" t="s">
        <v>311</v>
      </c>
      <c r="J117" s="141" t="s">
        <v>1209</v>
      </c>
      <c r="K117" s="124">
        <v>44917</v>
      </c>
      <c r="L117" s="136">
        <v>1707.3330000000001</v>
      </c>
      <c r="M117" s="151">
        <v>6305.6929688999999</v>
      </c>
      <c r="N117" s="152">
        <v>974.97020999999995</v>
      </c>
      <c r="O117" s="152">
        <v>3701.377</v>
      </c>
      <c r="P117" s="148">
        <v>0.57104865307470765</v>
      </c>
      <c r="Q117" s="124">
        <v>48570</v>
      </c>
    </row>
    <row r="118" spans="1:17" ht="15" customHeight="1">
      <c r="A118" s="138">
        <v>279</v>
      </c>
      <c r="B118" s="138">
        <v>279</v>
      </c>
      <c r="C118" s="138" t="s">
        <v>1069</v>
      </c>
      <c r="D118" s="138" t="s">
        <v>2385</v>
      </c>
      <c r="E118" s="155"/>
      <c r="F118" s="27"/>
      <c r="G118" s="139" t="s">
        <v>2217</v>
      </c>
      <c r="H118" s="140">
        <v>62019750</v>
      </c>
      <c r="I118" s="138" t="s">
        <v>311</v>
      </c>
      <c r="J118" s="141" t="s">
        <v>1212</v>
      </c>
      <c r="K118" s="124">
        <v>44911</v>
      </c>
      <c r="L118" s="136">
        <v>6829.3329999999996</v>
      </c>
      <c r="M118" s="151">
        <v>23568.028183000002</v>
      </c>
      <c r="N118" s="152">
        <v>6113.6189999999997</v>
      </c>
      <c r="O118" s="152">
        <v>22296.368492999998</v>
      </c>
      <c r="P118" s="148">
        <v>0.89520001440843489</v>
      </c>
      <c r="Q118" s="124">
        <v>48564</v>
      </c>
    </row>
    <row r="119" spans="1:17" ht="15" customHeight="1">
      <c r="A119" s="138">
        <v>279</v>
      </c>
      <c r="B119" s="138">
        <v>279</v>
      </c>
      <c r="C119" s="138" t="s">
        <v>1069</v>
      </c>
      <c r="D119" s="138" t="s">
        <v>2386</v>
      </c>
      <c r="E119" s="120"/>
      <c r="F119" s="27"/>
      <c r="G119" s="139" t="s">
        <v>2187</v>
      </c>
      <c r="H119" s="140">
        <v>62021068</v>
      </c>
      <c r="I119" s="138" t="s">
        <v>311</v>
      </c>
      <c r="J119" s="141" t="s">
        <v>1212</v>
      </c>
      <c r="K119" s="124">
        <v>44923</v>
      </c>
      <c r="L119" s="136">
        <v>8536.5853699999989</v>
      </c>
      <c r="M119" s="151">
        <v>30082.926843879999</v>
      </c>
      <c r="N119" s="152">
        <v>2175.3303099999994</v>
      </c>
      <c r="O119" s="152">
        <v>7933.4296405699979</v>
      </c>
      <c r="P119" s="148">
        <v>0.25482440761908526</v>
      </c>
      <c r="Q119" s="124">
        <v>47480</v>
      </c>
    </row>
    <row r="120" spans="1:17" ht="15" customHeight="1">
      <c r="A120" s="145">
        <v>279</v>
      </c>
      <c r="B120" s="145">
        <v>279</v>
      </c>
      <c r="C120" s="138" t="s">
        <v>1069</v>
      </c>
      <c r="D120" s="145" t="s">
        <v>2387</v>
      </c>
      <c r="E120" s="144"/>
      <c r="F120" s="149"/>
      <c r="G120" s="139" t="s">
        <v>2388</v>
      </c>
      <c r="H120" s="140">
        <v>62019785</v>
      </c>
      <c r="I120" s="138" t="s">
        <v>311</v>
      </c>
      <c r="J120" s="141" t="s">
        <v>1212</v>
      </c>
      <c r="K120" s="147">
        <v>44913</v>
      </c>
      <c r="L120" s="142">
        <v>5975.6670000000004</v>
      </c>
      <c r="M120" s="152">
        <v>20622.026817000002</v>
      </c>
      <c r="N120" s="152">
        <v>5975.6670000000004</v>
      </c>
      <c r="O120" s="152">
        <v>21793.257548999998</v>
      </c>
      <c r="P120" s="148">
        <v>1</v>
      </c>
      <c r="Q120" s="147">
        <v>48566</v>
      </c>
    </row>
    <row r="121" spans="1:17" ht="15" customHeight="1">
      <c r="A121" s="138">
        <v>279</v>
      </c>
      <c r="B121" s="138">
        <v>279</v>
      </c>
      <c r="C121" s="138" t="s">
        <v>1069</v>
      </c>
      <c r="D121" s="138" t="s">
        <v>2121</v>
      </c>
      <c r="E121" s="153"/>
      <c r="F121" s="27"/>
      <c r="G121" s="139" t="s">
        <v>2122</v>
      </c>
      <c r="H121" s="140">
        <v>62005624</v>
      </c>
      <c r="I121" s="138" t="s">
        <v>311</v>
      </c>
      <c r="J121" s="141" t="s">
        <v>1209</v>
      </c>
      <c r="K121" s="124">
        <v>44917</v>
      </c>
      <c r="L121" s="136">
        <v>1707.3330000000001</v>
      </c>
      <c r="M121" s="151">
        <v>6305.6929688999999</v>
      </c>
      <c r="N121" s="152">
        <v>1440.6401400000002</v>
      </c>
      <c r="O121" s="152">
        <v>5469.2460000000001</v>
      </c>
      <c r="P121" s="148">
        <v>0.84379563916353761</v>
      </c>
      <c r="Q121" s="124">
        <v>48570</v>
      </c>
    </row>
    <row r="122" spans="1:17" ht="15" customHeight="1">
      <c r="A122" s="138">
        <v>279</v>
      </c>
      <c r="B122" s="138">
        <v>279</v>
      </c>
      <c r="C122" s="138" t="s">
        <v>1069</v>
      </c>
      <c r="D122" s="138" t="s">
        <v>2131</v>
      </c>
      <c r="E122" s="155"/>
      <c r="F122" s="27"/>
      <c r="G122" s="139" t="s">
        <v>2132</v>
      </c>
      <c r="H122" s="140">
        <v>60385264</v>
      </c>
      <c r="I122" s="138" t="s">
        <v>311</v>
      </c>
      <c r="J122" s="141" t="s">
        <v>1209</v>
      </c>
      <c r="K122" s="124">
        <v>44914</v>
      </c>
      <c r="L122" s="136">
        <v>7695</v>
      </c>
      <c r="M122" s="151">
        <v>28097.523000000001</v>
      </c>
      <c r="N122" s="152">
        <v>5746.8987300000008</v>
      </c>
      <c r="O122" s="152">
        <v>21817.526000000002</v>
      </c>
      <c r="P122" s="148">
        <v>0.74683544249512679</v>
      </c>
      <c r="Q122" s="124">
        <v>48567</v>
      </c>
    </row>
    <row r="123" spans="1:17" ht="15" customHeight="1">
      <c r="A123" s="138">
        <v>279</v>
      </c>
      <c r="B123" s="138">
        <v>279</v>
      </c>
      <c r="C123" s="138" t="s">
        <v>1069</v>
      </c>
      <c r="D123" s="138" t="s">
        <v>2131</v>
      </c>
      <c r="E123" s="155"/>
      <c r="F123" s="27"/>
      <c r="G123" s="139" t="s">
        <v>2389</v>
      </c>
      <c r="H123" s="140">
        <v>60385370</v>
      </c>
      <c r="I123" s="138" t="s">
        <v>311</v>
      </c>
      <c r="J123" s="141" t="s">
        <v>1209</v>
      </c>
      <c r="K123" s="124">
        <v>44914</v>
      </c>
      <c r="L123" s="136">
        <v>1710</v>
      </c>
      <c r="M123" s="151">
        <v>6243.8940000000002</v>
      </c>
      <c r="N123" s="152">
        <v>1710</v>
      </c>
      <c r="O123" s="152">
        <v>6491.8440000000001</v>
      </c>
      <c r="P123" s="148">
        <v>1</v>
      </c>
      <c r="Q123" s="124">
        <v>48567</v>
      </c>
    </row>
    <row r="124" spans="1:17" ht="15" customHeight="1">
      <c r="A124" s="138">
        <v>279</v>
      </c>
      <c r="B124" s="138">
        <v>279</v>
      </c>
      <c r="C124" s="138" t="s">
        <v>1069</v>
      </c>
      <c r="D124" s="138" t="s">
        <v>2390</v>
      </c>
      <c r="E124" s="153"/>
      <c r="F124" s="27"/>
      <c r="G124" s="139" t="s">
        <v>2126</v>
      </c>
      <c r="H124" s="140">
        <v>62015846</v>
      </c>
      <c r="I124" s="138" t="s">
        <v>311</v>
      </c>
      <c r="J124" s="141" t="s">
        <v>1209</v>
      </c>
      <c r="K124" s="124">
        <v>44849</v>
      </c>
      <c r="L124" s="136">
        <v>8530</v>
      </c>
      <c r="M124" s="151">
        <v>29489.062999999998</v>
      </c>
      <c r="N124" s="152">
        <v>7210.5916100000004</v>
      </c>
      <c r="O124" s="152">
        <v>27374.29</v>
      </c>
      <c r="P124" s="148">
        <v>0.84532140797186406</v>
      </c>
      <c r="Q124" s="124">
        <v>48502</v>
      </c>
    </row>
    <row r="125" spans="1:17" ht="15" customHeight="1">
      <c r="A125" s="138">
        <v>279</v>
      </c>
      <c r="B125" s="138">
        <v>279</v>
      </c>
      <c r="C125" s="138" t="s">
        <v>1069</v>
      </c>
      <c r="D125" s="138" t="s">
        <v>2337</v>
      </c>
      <c r="E125" s="153"/>
      <c r="F125" s="27"/>
      <c r="G125" s="139" t="s">
        <v>2142</v>
      </c>
      <c r="H125" s="140">
        <v>62021100</v>
      </c>
      <c r="I125" s="138" t="s">
        <v>311</v>
      </c>
      <c r="J125" s="141" t="s">
        <v>1212</v>
      </c>
      <c r="K125" s="124">
        <v>44917</v>
      </c>
      <c r="L125" s="136">
        <v>17100</v>
      </c>
      <c r="M125" s="151">
        <v>59456.7</v>
      </c>
      <c r="N125" s="152">
        <v>9189.43</v>
      </c>
      <c r="O125" s="152">
        <v>33513.851210000001</v>
      </c>
      <c r="P125" s="148">
        <v>0.53739356725146203</v>
      </c>
      <c r="Q125" s="124">
        <v>48570</v>
      </c>
    </row>
    <row r="126" spans="1:17" ht="15" customHeight="1">
      <c r="A126" s="138">
        <v>279</v>
      </c>
      <c r="B126" s="138">
        <v>279</v>
      </c>
      <c r="C126" s="138" t="s">
        <v>1069</v>
      </c>
      <c r="D126" s="138" t="s">
        <v>2208</v>
      </c>
      <c r="E126" s="155"/>
      <c r="F126" s="27"/>
      <c r="G126" s="139" t="s">
        <v>2103</v>
      </c>
      <c r="H126" s="140">
        <v>60294100</v>
      </c>
      <c r="I126" s="138" t="s">
        <v>311</v>
      </c>
      <c r="J126" s="141" t="s">
        <v>1212</v>
      </c>
      <c r="K126" s="124">
        <v>45016</v>
      </c>
      <c r="L126" s="136">
        <v>2134.1669999999999</v>
      </c>
      <c r="M126" s="151">
        <v>7715.0137050000003</v>
      </c>
      <c r="N126" s="152">
        <v>2082.4006799999997</v>
      </c>
      <c r="O126" s="152">
        <v>7594.5152799599991</v>
      </c>
      <c r="P126" s="148">
        <v>0.97574401628363661</v>
      </c>
      <c r="Q126" s="124">
        <v>47938</v>
      </c>
    </row>
    <row r="127" spans="1:17" ht="15" customHeight="1">
      <c r="A127" s="138">
        <v>279</v>
      </c>
      <c r="B127" s="138">
        <v>279</v>
      </c>
      <c r="C127" s="138" t="s">
        <v>1069</v>
      </c>
      <c r="D127" s="138" t="s">
        <v>2386</v>
      </c>
      <c r="E127" s="120"/>
      <c r="F127" s="27"/>
      <c r="G127" s="139" t="s">
        <v>2256</v>
      </c>
      <c r="H127" s="140">
        <v>62021072</v>
      </c>
      <c r="I127" s="138" t="s">
        <v>311</v>
      </c>
      <c r="J127" s="141" t="s">
        <v>1212</v>
      </c>
      <c r="K127" s="124">
        <v>45016</v>
      </c>
      <c r="L127" s="136">
        <v>2134.1669999999999</v>
      </c>
      <c r="M127" s="151">
        <v>7715.0137050000003</v>
      </c>
      <c r="N127" s="152">
        <v>1034.0951200000002</v>
      </c>
      <c r="O127" s="152">
        <v>3771.3449026399999</v>
      </c>
      <c r="P127" s="148">
        <v>0.48454273728344605</v>
      </c>
      <c r="Q127" s="124">
        <v>48669</v>
      </c>
    </row>
    <row r="128" spans="1:17" ht="15" customHeight="1">
      <c r="A128" s="138">
        <v>279</v>
      </c>
      <c r="B128" s="138">
        <v>279</v>
      </c>
      <c r="C128" s="138" t="s">
        <v>1069</v>
      </c>
      <c r="D128" s="138" t="s">
        <v>2117</v>
      </c>
      <c r="E128" s="153"/>
      <c r="F128" s="27"/>
      <c r="G128" s="139" t="s">
        <v>2233</v>
      </c>
      <c r="H128" s="140">
        <v>60397560</v>
      </c>
      <c r="I128" s="138" t="s">
        <v>311</v>
      </c>
      <c r="J128" s="141" t="s">
        <v>1212</v>
      </c>
      <c r="K128" s="124">
        <v>45037</v>
      </c>
      <c r="L128" s="136">
        <v>2134.1669999999999</v>
      </c>
      <c r="M128" s="151">
        <v>7802.5145520000005</v>
      </c>
      <c r="N128" s="152">
        <v>661.48800000000006</v>
      </c>
      <c r="O128" s="152">
        <v>2412.4467359999999</v>
      </c>
      <c r="P128" s="148">
        <v>0.30995137681352963</v>
      </c>
      <c r="Q128" s="124">
        <v>47959</v>
      </c>
    </row>
    <row r="129" spans="1:17" ht="15" customHeight="1">
      <c r="A129" s="138">
        <v>279</v>
      </c>
      <c r="B129" s="138">
        <v>279</v>
      </c>
      <c r="C129" s="138" t="s">
        <v>1069</v>
      </c>
      <c r="D129" s="138" t="s">
        <v>2391</v>
      </c>
      <c r="E129" s="155"/>
      <c r="F129" s="27"/>
      <c r="G129" s="139" t="s">
        <v>2392</v>
      </c>
      <c r="H129" s="140">
        <v>62021200</v>
      </c>
      <c r="I129" s="138" t="s">
        <v>311</v>
      </c>
      <c r="J129" s="141" t="s">
        <v>1209</v>
      </c>
      <c r="K129" s="124">
        <v>45041</v>
      </c>
      <c r="L129" s="136">
        <v>5343.75</v>
      </c>
      <c r="M129" s="151">
        <v>21449.278124999997</v>
      </c>
      <c r="N129" s="152">
        <v>5343.75</v>
      </c>
      <c r="O129" s="152">
        <v>20287.012999999999</v>
      </c>
      <c r="P129" s="148">
        <v>1</v>
      </c>
      <c r="Q129" s="124">
        <v>48694</v>
      </c>
    </row>
    <row r="130" spans="1:17" ht="15" customHeight="1">
      <c r="A130" s="138">
        <v>279</v>
      </c>
      <c r="B130" s="138">
        <v>279</v>
      </c>
      <c r="C130" s="138" t="s">
        <v>1069</v>
      </c>
      <c r="D130" s="138" t="s">
        <v>2052</v>
      </c>
      <c r="E130" s="120"/>
      <c r="F130" s="27"/>
      <c r="G130" s="139" t="s">
        <v>2053</v>
      </c>
      <c r="H130" s="140">
        <v>60398860</v>
      </c>
      <c r="I130" s="138" t="s">
        <v>311</v>
      </c>
      <c r="J130" s="141" t="s">
        <v>1212</v>
      </c>
      <c r="K130" s="124">
        <v>45023</v>
      </c>
      <c r="L130" s="136">
        <v>5292.7330000000002</v>
      </c>
      <c r="M130" s="151">
        <v>18863.300412000001</v>
      </c>
      <c r="N130" s="152">
        <v>3391.52</v>
      </c>
      <c r="O130" s="152">
        <v>12368.873439999999</v>
      </c>
      <c r="P130" s="148">
        <v>0.64078803899611025</v>
      </c>
      <c r="Q130" s="124">
        <v>48676</v>
      </c>
    </row>
    <row r="131" spans="1:17" ht="15" customHeight="1">
      <c r="A131" s="138">
        <v>279</v>
      </c>
      <c r="B131" s="138">
        <v>279</v>
      </c>
      <c r="C131" s="138" t="s">
        <v>1069</v>
      </c>
      <c r="D131" s="138" t="s">
        <v>2149</v>
      </c>
      <c r="E131" s="153"/>
      <c r="F131" s="27"/>
      <c r="G131" s="139" t="s">
        <v>2150</v>
      </c>
      <c r="H131" s="140">
        <v>62021216</v>
      </c>
      <c r="I131" s="138" t="s">
        <v>311</v>
      </c>
      <c r="J131" s="141" t="s">
        <v>1212</v>
      </c>
      <c r="K131" s="124">
        <v>45058</v>
      </c>
      <c r="L131" s="136">
        <v>2134.1669999999999</v>
      </c>
      <c r="M131" s="151">
        <v>7772.6362140000001</v>
      </c>
      <c r="N131" s="152">
        <v>2101.623</v>
      </c>
      <c r="O131" s="152">
        <v>7664.6190809999989</v>
      </c>
      <c r="P131" s="148">
        <v>0.984750959039288</v>
      </c>
      <c r="Q131" s="124">
        <v>47980</v>
      </c>
    </row>
    <row r="132" spans="1:17" ht="15" customHeight="1">
      <c r="A132" s="138">
        <v>279</v>
      </c>
      <c r="B132" s="138">
        <v>279</v>
      </c>
      <c r="C132" s="138" t="s">
        <v>1069</v>
      </c>
      <c r="D132" s="120" t="s">
        <v>2156</v>
      </c>
      <c r="E132" s="153"/>
      <c r="F132" s="27"/>
      <c r="G132" s="139" t="s">
        <v>2185</v>
      </c>
      <c r="H132" s="140">
        <v>62021209</v>
      </c>
      <c r="I132" s="138" t="s">
        <v>311</v>
      </c>
      <c r="J132" s="141" t="s">
        <v>1212</v>
      </c>
      <c r="K132" s="124">
        <v>45021</v>
      </c>
      <c r="L132" s="136">
        <v>3465.3465299999998</v>
      </c>
      <c r="M132" s="151">
        <v>12350.49503292</v>
      </c>
      <c r="N132" s="152">
        <v>2774.7565299999997</v>
      </c>
      <c r="O132" s="152">
        <v>10119.537064909999</v>
      </c>
      <c r="P132" s="148">
        <v>0.80071545687524637</v>
      </c>
      <c r="Q132" s="124">
        <v>48674</v>
      </c>
    </row>
    <row r="133" spans="1:17" ht="15" customHeight="1">
      <c r="A133" s="138">
        <v>279</v>
      </c>
      <c r="B133" s="138">
        <v>279</v>
      </c>
      <c r="C133" s="138" t="s">
        <v>1069</v>
      </c>
      <c r="D133" s="120" t="s">
        <v>2156</v>
      </c>
      <c r="E133" s="153"/>
      <c r="F133" s="27"/>
      <c r="G133" s="139" t="s">
        <v>2298</v>
      </c>
      <c r="H133" s="140">
        <v>62021214</v>
      </c>
      <c r="I133" s="138" t="s">
        <v>311</v>
      </c>
      <c r="J133" s="141" t="s">
        <v>1212</v>
      </c>
      <c r="K133" s="124">
        <v>45021</v>
      </c>
      <c r="L133" s="136">
        <v>16534.653470000001</v>
      </c>
      <c r="M133" s="151">
        <v>58929.504967080007</v>
      </c>
      <c r="N133" s="152">
        <v>12969.991470000001</v>
      </c>
      <c r="O133" s="152">
        <v>47301.558891089997</v>
      </c>
      <c r="P133" s="148">
        <v>0.78441265754570422</v>
      </c>
      <c r="Q133" s="124">
        <v>48674</v>
      </c>
    </row>
    <row r="134" spans="1:17" ht="15" customHeight="1">
      <c r="A134" s="138">
        <v>279</v>
      </c>
      <c r="B134" s="138">
        <v>279</v>
      </c>
      <c r="C134" s="138" t="s">
        <v>1069</v>
      </c>
      <c r="D134" s="138" t="s">
        <v>1996</v>
      </c>
      <c r="E134" s="120"/>
      <c r="F134" s="27"/>
      <c r="G134" s="139" t="s">
        <v>2242</v>
      </c>
      <c r="H134" s="140">
        <v>62010091</v>
      </c>
      <c r="I134" s="138" t="s">
        <v>311</v>
      </c>
      <c r="J134" s="141" t="s">
        <v>1212</v>
      </c>
      <c r="K134" s="124">
        <v>44840</v>
      </c>
      <c r="L134" s="136">
        <v>4189.5</v>
      </c>
      <c r="M134" s="151">
        <v>14822.450999999999</v>
      </c>
      <c r="N134" s="152">
        <v>3230.4160000000002</v>
      </c>
      <c r="O134" s="152">
        <v>11781.327151999998</v>
      </c>
      <c r="P134" s="148">
        <v>0.7710743525480368</v>
      </c>
      <c r="Q134" s="124">
        <v>46666</v>
      </c>
    </row>
    <row r="135" spans="1:17" ht="15" customHeight="1">
      <c r="A135" s="138">
        <v>279</v>
      </c>
      <c r="B135" s="138">
        <v>279</v>
      </c>
      <c r="C135" s="138" t="s">
        <v>1069</v>
      </c>
      <c r="D135" s="138" t="s">
        <v>2393</v>
      </c>
      <c r="E135" s="153"/>
      <c r="F135" s="27"/>
      <c r="G135" s="139" t="s">
        <v>2105</v>
      </c>
      <c r="H135" s="140">
        <v>62020620</v>
      </c>
      <c r="I135" s="138" t="s">
        <v>311</v>
      </c>
      <c r="J135" s="141" t="s">
        <v>1226</v>
      </c>
      <c r="K135" s="124">
        <v>45054</v>
      </c>
      <c r="L135" s="136">
        <v>7848.8370000000004</v>
      </c>
      <c r="M135" s="151">
        <v>19368.5750649</v>
      </c>
      <c r="N135" s="152">
        <v>0</v>
      </c>
      <c r="O135" s="152">
        <v>0</v>
      </c>
      <c r="P135" s="148">
        <v>0</v>
      </c>
      <c r="Q135" s="124">
        <v>48579</v>
      </c>
    </row>
    <row r="136" spans="1:17" ht="15" customHeight="1">
      <c r="A136" s="138">
        <v>279</v>
      </c>
      <c r="B136" s="138">
        <v>279</v>
      </c>
      <c r="C136" s="138" t="s">
        <v>1069</v>
      </c>
      <c r="D136" s="138" t="s">
        <v>2394</v>
      </c>
      <c r="E136" s="155"/>
      <c r="F136" s="27"/>
      <c r="G136" s="139" t="s">
        <v>2395</v>
      </c>
      <c r="H136" s="140">
        <v>62021260</v>
      </c>
      <c r="I136" s="138" t="s">
        <v>311</v>
      </c>
      <c r="J136" s="141" t="s">
        <v>1212</v>
      </c>
      <c r="K136" s="124">
        <v>45078</v>
      </c>
      <c r="L136" s="136">
        <v>11000</v>
      </c>
      <c r="M136" s="151">
        <v>41096</v>
      </c>
      <c r="N136" s="152">
        <v>11000</v>
      </c>
      <c r="O136" s="152">
        <v>40117</v>
      </c>
      <c r="P136" s="148">
        <v>1</v>
      </c>
      <c r="Q136" s="124">
        <v>48731</v>
      </c>
    </row>
    <row r="137" spans="1:17" ht="15" customHeight="1">
      <c r="A137" s="138">
        <v>279</v>
      </c>
      <c r="B137" s="138">
        <v>279</v>
      </c>
      <c r="C137" s="138" t="s">
        <v>1069</v>
      </c>
      <c r="D137" s="120" t="s">
        <v>1994</v>
      </c>
      <c r="E137" s="155"/>
      <c r="F137" s="27"/>
      <c r="G137" s="139" t="s">
        <v>2109</v>
      </c>
      <c r="H137" s="140">
        <v>62021274</v>
      </c>
      <c r="I137" s="138" t="s">
        <v>311</v>
      </c>
      <c r="J137" s="141" t="s">
        <v>1209</v>
      </c>
      <c r="K137" s="124">
        <v>45105</v>
      </c>
      <c r="L137" s="136">
        <v>20000</v>
      </c>
      <c r="M137" s="151">
        <v>80618</v>
      </c>
      <c r="N137" s="152">
        <v>14658.60001</v>
      </c>
      <c r="O137" s="152">
        <v>55649.909</v>
      </c>
      <c r="P137" s="148">
        <v>0.73293000050000001</v>
      </c>
      <c r="Q137" s="124">
        <v>48758</v>
      </c>
    </row>
    <row r="138" spans="1:17" ht="15" customHeight="1">
      <c r="A138" s="138">
        <v>279</v>
      </c>
      <c r="B138" s="138">
        <v>279</v>
      </c>
      <c r="C138" s="138" t="s">
        <v>1069</v>
      </c>
      <c r="D138" s="138" t="s">
        <v>2396</v>
      </c>
      <c r="E138" s="153"/>
      <c r="F138" s="27"/>
      <c r="G138" s="139" t="s">
        <v>2261</v>
      </c>
      <c r="H138" s="140">
        <v>62018182</v>
      </c>
      <c r="I138" s="138" t="s">
        <v>311</v>
      </c>
      <c r="J138" s="141" t="s">
        <v>1209</v>
      </c>
      <c r="K138" s="124">
        <v>45125</v>
      </c>
      <c r="L138" s="136">
        <v>5122</v>
      </c>
      <c r="M138" s="151">
        <v>20950.516600000003</v>
      </c>
      <c r="N138" s="152">
        <v>2534.8777999999998</v>
      </c>
      <c r="O138" s="152">
        <v>9623.41</v>
      </c>
      <c r="P138" s="148">
        <v>0.49489999999999995</v>
      </c>
      <c r="Q138" s="124">
        <v>48778</v>
      </c>
    </row>
    <row r="139" spans="1:17" ht="15" customHeight="1">
      <c r="A139" s="138">
        <v>279</v>
      </c>
      <c r="B139" s="138">
        <v>279</v>
      </c>
      <c r="C139" s="138" t="s">
        <v>1069</v>
      </c>
      <c r="D139" s="138" t="s">
        <v>2397</v>
      </c>
      <c r="E139" s="153"/>
      <c r="F139" s="27"/>
      <c r="G139" s="139" t="s">
        <v>2088</v>
      </c>
      <c r="H139" s="140">
        <v>62013932</v>
      </c>
      <c r="I139" s="138" t="s">
        <v>311</v>
      </c>
      <c r="J139" s="141" t="s">
        <v>1212</v>
      </c>
      <c r="K139" s="124">
        <v>45136</v>
      </c>
      <c r="L139" s="136">
        <v>20000</v>
      </c>
      <c r="M139" s="151">
        <v>74260</v>
      </c>
      <c r="N139" s="152">
        <v>17557.866829999999</v>
      </c>
      <c r="O139" s="152">
        <v>64033.540329009986</v>
      </c>
      <c r="P139" s="148">
        <v>0.87789334149999998</v>
      </c>
      <c r="Q139" s="124">
        <v>49519</v>
      </c>
    </row>
    <row r="140" spans="1:17" ht="15" customHeight="1">
      <c r="A140" s="138">
        <v>279</v>
      </c>
      <c r="B140" s="138">
        <v>279</v>
      </c>
      <c r="C140" s="138" t="s">
        <v>1069</v>
      </c>
      <c r="D140" s="138" t="s">
        <v>2398</v>
      </c>
      <c r="E140" s="153"/>
      <c r="F140" s="27"/>
      <c r="G140" s="139" t="s">
        <v>2159</v>
      </c>
      <c r="H140" s="140">
        <v>62014040</v>
      </c>
      <c r="I140" s="138" t="s">
        <v>311</v>
      </c>
      <c r="J140" s="141" t="s">
        <v>1212</v>
      </c>
      <c r="K140" s="124">
        <v>45128</v>
      </c>
      <c r="L140" s="136">
        <v>5643.5959999999995</v>
      </c>
      <c r="M140" s="151">
        <v>20412.886731999999</v>
      </c>
      <c r="N140" s="152">
        <v>3999.866</v>
      </c>
      <c r="O140" s="152">
        <v>14587.511301999999</v>
      </c>
      <c r="P140" s="148">
        <v>0.70874421202368143</v>
      </c>
      <c r="Q140" s="124">
        <v>48781</v>
      </c>
    </row>
    <row r="141" spans="1:17" ht="15" customHeight="1">
      <c r="A141" s="138">
        <v>279</v>
      </c>
      <c r="B141" s="138">
        <v>279</v>
      </c>
      <c r="C141" s="138" t="s">
        <v>1069</v>
      </c>
      <c r="D141" s="120" t="s">
        <v>2115</v>
      </c>
      <c r="E141" s="153"/>
      <c r="F141" s="27"/>
      <c r="G141" s="139" t="s">
        <v>2272</v>
      </c>
      <c r="H141" s="140">
        <v>62021464</v>
      </c>
      <c r="I141" s="138" t="s">
        <v>311</v>
      </c>
      <c r="J141" s="141" t="s">
        <v>1209</v>
      </c>
      <c r="K141" s="124">
        <v>45238</v>
      </c>
      <c r="L141" s="136">
        <v>18000</v>
      </c>
      <c r="M141" s="151">
        <v>73935</v>
      </c>
      <c r="N141" s="152">
        <v>9831.4830599999987</v>
      </c>
      <c r="O141" s="152">
        <v>37324.241999999998</v>
      </c>
      <c r="P141" s="148">
        <v>0.54619350333333327</v>
      </c>
      <c r="Q141" s="124">
        <v>48760</v>
      </c>
    </row>
    <row r="142" spans="1:17" ht="15" customHeight="1">
      <c r="A142" s="138">
        <v>279</v>
      </c>
      <c r="B142" s="138">
        <v>279</v>
      </c>
      <c r="C142" s="138" t="s">
        <v>1069</v>
      </c>
      <c r="D142" s="138" t="s">
        <v>2176</v>
      </c>
      <c r="E142" s="155"/>
      <c r="F142" s="27"/>
      <c r="G142" s="139" t="s">
        <v>2203</v>
      </c>
      <c r="H142" s="140">
        <v>62021472</v>
      </c>
      <c r="I142" s="138" t="s">
        <v>311</v>
      </c>
      <c r="J142" s="141" t="s">
        <v>1212</v>
      </c>
      <c r="K142" s="124">
        <v>45246</v>
      </c>
      <c r="L142" s="136">
        <v>17442</v>
      </c>
      <c r="M142" s="151">
        <v>65913.317999999999</v>
      </c>
      <c r="N142" s="152">
        <v>9028.8217199999999</v>
      </c>
      <c r="O142" s="152">
        <v>32928.112812840001</v>
      </c>
      <c r="P142" s="148">
        <v>0.51764830409356721</v>
      </c>
      <c r="Q142" s="124">
        <v>48899</v>
      </c>
    </row>
    <row r="143" spans="1:17" ht="15" customHeight="1">
      <c r="A143" s="138">
        <v>279</v>
      </c>
      <c r="B143" s="138">
        <v>279</v>
      </c>
      <c r="C143" s="138" t="s">
        <v>1069</v>
      </c>
      <c r="D143" s="120" t="s">
        <v>2399</v>
      </c>
      <c r="E143" s="153"/>
      <c r="F143" s="27"/>
      <c r="G143" s="139" t="s">
        <v>2167</v>
      </c>
      <c r="H143" s="140">
        <v>62021514</v>
      </c>
      <c r="I143" s="138" t="s">
        <v>311</v>
      </c>
      <c r="J143" s="141" t="s">
        <v>1212</v>
      </c>
      <c r="K143" s="124">
        <v>45261</v>
      </c>
      <c r="L143" s="136">
        <v>12350</v>
      </c>
      <c r="M143" s="151">
        <v>46176.65</v>
      </c>
      <c r="N143" s="152">
        <v>3581.5</v>
      </c>
      <c r="O143" s="152">
        <v>13061.7305</v>
      </c>
      <c r="P143" s="148">
        <v>0.28999999999999998</v>
      </c>
      <c r="Q143" s="124">
        <v>47270</v>
      </c>
    </row>
    <row r="144" spans="1:17" ht="15" customHeight="1">
      <c r="A144" s="138">
        <v>279</v>
      </c>
      <c r="B144" s="138">
        <v>279</v>
      </c>
      <c r="C144" s="138" t="s">
        <v>1069</v>
      </c>
      <c r="D144" s="138" t="s">
        <v>2400</v>
      </c>
      <c r="E144" s="153"/>
      <c r="F144" s="27"/>
      <c r="G144" s="139" t="s">
        <v>2229</v>
      </c>
      <c r="H144" s="140">
        <v>62021401</v>
      </c>
      <c r="I144" s="138" t="s">
        <v>311</v>
      </c>
      <c r="J144" s="141" t="s">
        <v>1212</v>
      </c>
      <c r="K144" s="124">
        <v>45293</v>
      </c>
      <c r="L144" s="136">
        <v>6600</v>
      </c>
      <c r="M144" s="151">
        <v>23878.799999999999</v>
      </c>
      <c r="N144" s="152">
        <v>1778.2930800000001</v>
      </c>
      <c r="O144" s="152">
        <v>6485.4348627600002</v>
      </c>
      <c r="P144" s="148">
        <v>0.26943834545454548</v>
      </c>
      <c r="Q144" s="124">
        <v>47850</v>
      </c>
    </row>
    <row r="145" spans="1:17" ht="15" customHeight="1">
      <c r="A145" s="138">
        <v>279</v>
      </c>
      <c r="B145" s="138">
        <v>279</v>
      </c>
      <c r="C145" s="138" t="s">
        <v>1069</v>
      </c>
      <c r="D145" s="138" t="s">
        <v>2401</v>
      </c>
      <c r="E145" s="144"/>
      <c r="F145" s="27"/>
      <c r="G145" s="139" t="s">
        <v>2402</v>
      </c>
      <c r="H145" s="140">
        <v>62021516</v>
      </c>
      <c r="I145" s="138" t="s">
        <v>311</v>
      </c>
      <c r="J145" s="141" t="s">
        <v>1212</v>
      </c>
      <c r="K145" s="124">
        <v>45280</v>
      </c>
      <c r="L145" s="136">
        <v>14300</v>
      </c>
      <c r="M145" s="151">
        <v>52166.400000000001</v>
      </c>
      <c r="N145" s="152">
        <v>14300</v>
      </c>
      <c r="O145" s="152">
        <v>52152.1</v>
      </c>
      <c r="P145" s="148">
        <v>1</v>
      </c>
      <c r="Q145" s="124">
        <v>47107</v>
      </c>
    </row>
    <row r="146" spans="1:17" ht="15" customHeight="1">
      <c r="A146" s="138">
        <v>279</v>
      </c>
      <c r="B146" s="138">
        <v>279</v>
      </c>
      <c r="C146" s="138" t="s">
        <v>1069</v>
      </c>
      <c r="D146" s="138" t="s">
        <v>2403</v>
      </c>
      <c r="E146" s="155"/>
      <c r="F146" s="27"/>
      <c r="G146" s="139" t="s">
        <v>2260</v>
      </c>
      <c r="H146" s="140">
        <v>62021597</v>
      </c>
      <c r="I146" s="138" t="s">
        <v>311</v>
      </c>
      <c r="J146" s="141" t="s">
        <v>1209</v>
      </c>
      <c r="K146" s="124">
        <v>45092</v>
      </c>
      <c r="L146" s="136">
        <v>8720.93</v>
      </c>
      <c r="M146" s="151">
        <v>33877.324677999997</v>
      </c>
      <c r="N146" s="152">
        <v>7848.8369000000002</v>
      </c>
      <c r="O146" s="152">
        <v>29797.324000000001</v>
      </c>
      <c r="P146" s="148">
        <v>0.89999998853333307</v>
      </c>
      <c r="Q146" s="124">
        <v>49846</v>
      </c>
    </row>
    <row r="147" spans="1:17" ht="15" customHeight="1">
      <c r="A147" s="138">
        <v>279</v>
      </c>
      <c r="B147" s="138">
        <v>279</v>
      </c>
      <c r="C147" s="138" t="s">
        <v>1069</v>
      </c>
      <c r="D147" s="120" t="s">
        <v>2153</v>
      </c>
      <c r="E147" s="144"/>
      <c r="F147" s="27"/>
      <c r="G147" s="139" t="s">
        <v>2251</v>
      </c>
      <c r="H147" s="140">
        <v>62021613</v>
      </c>
      <c r="I147" s="138" t="s">
        <v>311</v>
      </c>
      <c r="J147" s="141" t="s">
        <v>1209</v>
      </c>
      <c r="K147" s="124">
        <v>45260</v>
      </c>
      <c r="L147" s="136">
        <v>13081</v>
      </c>
      <c r="M147" s="151">
        <v>53034.298299999995</v>
      </c>
      <c r="N147" s="152">
        <v>9778.3778899999998</v>
      </c>
      <c r="O147" s="152">
        <v>37122.633999999998</v>
      </c>
      <c r="P147" s="148">
        <v>0.74752525724332997</v>
      </c>
      <c r="Q147" s="124">
        <v>51926</v>
      </c>
    </row>
    <row r="148" spans="1:17" ht="15" customHeight="1">
      <c r="A148" s="138">
        <v>279</v>
      </c>
      <c r="B148" s="138">
        <v>279</v>
      </c>
      <c r="C148" s="138" t="s">
        <v>1069</v>
      </c>
      <c r="D148" s="120" t="s">
        <v>2404</v>
      </c>
      <c r="E148" s="144"/>
      <c r="F148" s="27"/>
      <c r="G148" s="139" t="s">
        <v>1977</v>
      </c>
      <c r="H148" s="140">
        <v>62021412</v>
      </c>
      <c r="I148" s="138" t="s">
        <v>311</v>
      </c>
      <c r="J148" s="141" t="s">
        <v>1212</v>
      </c>
      <c r="K148" s="124">
        <v>45398</v>
      </c>
      <c r="L148" s="136">
        <v>2344.482</v>
      </c>
      <c r="M148" s="151">
        <v>8838.6970000000001</v>
      </c>
      <c r="N148" s="152">
        <v>0</v>
      </c>
      <c r="O148" s="152">
        <v>0</v>
      </c>
      <c r="P148" s="148">
        <v>0</v>
      </c>
      <c r="Q148" s="124" t="s">
        <v>2384</v>
      </c>
    </row>
    <row r="149" spans="1:17" ht="15" customHeight="1">
      <c r="A149" s="138">
        <v>279</v>
      </c>
      <c r="B149" s="138">
        <v>279</v>
      </c>
      <c r="C149" s="138" t="s">
        <v>1069</v>
      </c>
      <c r="D149" s="120" t="s">
        <v>2111</v>
      </c>
      <c r="E149" s="120"/>
      <c r="F149" s="27"/>
      <c r="G149" s="139" t="s">
        <v>2112</v>
      </c>
      <c r="H149" s="140">
        <v>62021654</v>
      </c>
      <c r="I149" s="138" t="s">
        <v>311</v>
      </c>
      <c r="J149" s="141" t="s">
        <v>1212</v>
      </c>
      <c r="K149" s="124">
        <v>45385</v>
      </c>
      <c r="L149" s="136">
        <v>13793.102999999999</v>
      </c>
      <c r="M149" s="151">
        <v>51475.86</v>
      </c>
      <c r="N149" s="152">
        <v>11768.725970000001</v>
      </c>
      <c r="O149" s="152">
        <v>42920.543612590001</v>
      </c>
      <c r="P149" s="148">
        <v>0.85323266055506164</v>
      </c>
      <c r="Q149" s="124">
        <v>47941</v>
      </c>
    </row>
    <row r="150" spans="1:17" ht="15" customHeight="1">
      <c r="A150" s="138">
        <v>279</v>
      </c>
      <c r="B150" s="138">
        <v>279</v>
      </c>
      <c r="C150" s="138" t="s">
        <v>1069</v>
      </c>
      <c r="D150" s="120" t="s">
        <v>2405</v>
      </c>
      <c r="E150" s="120"/>
      <c r="F150" s="27"/>
      <c r="G150" s="139" t="s">
        <v>2239</v>
      </c>
      <c r="H150" s="140">
        <v>62021803</v>
      </c>
      <c r="I150" s="138" t="s">
        <v>311</v>
      </c>
      <c r="J150" s="141" t="s">
        <v>1209</v>
      </c>
      <c r="K150" s="124">
        <v>45449</v>
      </c>
      <c r="L150" s="136">
        <v>11000</v>
      </c>
      <c r="M150" s="151">
        <v>44547.8</v>
      </c>
      <c r="N150" s="152">
        <v>5848.9780000000001</v>
      </c>
      <c r="O150" s="152">
        <v>22205.06</v>
      </c>
      <c r="P150" s="148">
        <v>0.53172527272727277</v>
      </c>
      <c r="Q150" s="124">
        <v>47640</v>
      </c>
    </row>
    <row r="151" spans="1:17" ht="15" customHeight="1">
      <c r="A151" s="138">
        <v>279</v>
      </c>
      <c r="B151" s="138">
        <v>279</v>
      </c>
      <c r="C151" s="138" t="s">
        <v>1069</v>
      </c>
      <c r="D151" s="120" t="s">
        <v>2107</v>
      </c>
      <c r="E151" s="144"/>
      <c r="F151" s="27"/>
      <c r="G151" s="139" t="s">
        <v>1968</v>
      </c>
      <c r="H151" s="140">
        <v>62021812</v>
      </c>
      <c r="I151" s="138" t="s">
        <v>311</v>
      </c>
      <c r="J151" s="141" t="s">
        <v>1212</v>
      </c>
      <c r="K151" s="124">
        <v>45456</v>
      </c>
      <c r="L151" s="136">
        <v>8250</v>
      </c>
      <c r="M151" s="151">
        <v>30648.75</v>
      </c>
      <c r="N151" s="152">
        <v>131.4098099999996</v>
      </c>
      <c r="O151" s="152">
        <v>479.25157706999846</v>
      </c>
      <c r="P151" s="148">
        <v>1.592846181818177E-2</v>
      </c>
      <c r="Q151" s="124">
        <v>48012</v>
      </c>
    </row>
    <row r="152" spans="1:17" ht="15" customHeight="1">
      <c r="A152" s="138">
        <v>279</v>
      </c>
      <c r="B152" s="138">
        <v>279</v>
      </c>
      <c r="C152" s="138" t="s">
        <v>1069</v>
      </c>
      <c r="D152" s="120" t="s">
        <v>2107</v>
      </c>
      <c r="E152" s="144"/>
      <c r="F152" s="27"/>
      <c r="G152" s="139" t="s">
        <v>2207</v>
      </c>
      <c r="H152" s="140">
        <v>62021820</v>
      </c>
      <c r="I152" s="138" t="s">
        <v>311</v>
      </c>
      <c r="J152" s="141" t="s">
        <v>1212</v>
      </c>
      <c r="K152" s="124">
        <v>45456</v>
      </c>
      <c r="L152" s="136">
        <v>2750</v>
      </c>
      <c r="M152" s="151">
        <v>10216.25</v>
      </c>
      <c r="N152" s="152">
        <v>2722.5</v>
      </c>
      <c r="O152" s="152">
        <v>9928.9575000000004</v>
      </c>
      <c r="P152" s="148">
        <v>0.99</v>
      </c>
      <c r="Q152" s="124">
        <v>48012</v>
      </c>
    </row>
    <row r="153" spans="1:17" ht="15" customHeight="1">
      <c r="A153" s="138">
        <v>279</v>
      </c>
      <c r="B153" s="138">
        <v>279</v>
      </c>
      <c r="C153" s="138" t="s">
        <v>1069</v>
      </c>
      <c r="D153" s="138" t="s">
        <v>2279</v>
      </c>
      <c r="E153" s="120"/>
      <c r="F153" s="27"/>
      <c r="G153" s="139" t="s">
        <v>2280</v>
      </c>
      <c r="H153" s="140">
        <v>62021738</v>
      </c>
      <c r="I153" s="138" t="s">
        <v>311</v>
      </c>
      <c r="J153" s="141" t="s">
        <v>1212</v>
      </c>
      <c r="K153" s="124">
        <v>45468</v>
      </c>
      <c r="L153" s="136">
        <v>28000</v>
      </c>
      <c r="M153" s="151">
        <v>104300</v>
      </c>
      <c r="N153" s="152">
        <v>24390.546999999999</v>
      </c>
      <c r="O153" s="152">
        <v>88952.324908999988</v>
      </c>
      <c r="P153" s="148">
        <v>0.8710909642857142</v>
      </c>
      <c r="Q153" s="124">
        <v>49120</v>
      </c>
    </row>
    <row r="154" spans="1:17" ht="15" customHeight="1">
      <c r="A154" s="138">
        <v>279</v>
      </c>
      <c r="B154" s="138">
        <v>279</v>
      </c>
      <c r="C154" s="145" t="s">
        <v>1069</v>
      </c>
      <c r="D154" s="120" t="s">
        <v>2123</v>
      </c>
      <c r="E154" s="120"/>
      <c r="F154" s="138"/>
      <c r="G154" s="139" t="s">
        <v>2148</v>
      </c>
      <c r="H154" s="140">
        <v>62021811</v>
      </c>
      <c r="I154" s="138" t="s">
        <v>311</v>
      </c>
      <c r="J154" s="141" t="s">
        <v>1212</v>
      </c>
      <c r="K154" s="124">
        <v>45475</v>
      </c>
      <c r="L154" s="151">
        <v>11313.130999999999</v>
      </c>
      <c r="M154" s="151">
        <v>42593.938215000002</v>
      </c>
      <c r="N154" s="152">
        <v>9725.866</v>
      </c>
      <c r="O154" s="152">
        <v>35470.233302000001</v>
      </c>
      <c r="P154" s="148">
        <v>0.85969710772375929</v>
      </c>
      <c r="Q154" s="124">
        <v>49127</v>
      </c>
    </row>
    <row r="155" spans="1:17" ht="15" customHeight="1">
      <c r="A155" s="138">
        <v>279</v>
      </c>
      <c r="B155" s="138">
        <v>279</v>
      </c>
      <c r="C155" s="145" t="s">
        <v>1069</v>
      </c>
      <c r="D155" s="120" t="s">
        <v>2406</v>
      </c>
      <c r="E155" s="156"/>
      <c r="F155" s="138"/>
      <c r="G155" s="139" t="s">
        <v>2407</v>
      </c>
      <c r="H155" s="140">
        <v>62021826</v>
      </c>
      <c r="I155" s="138" t="s">
        <v>311</v>
      </c>
      <c r="J155" s="141" t="s">
        <v>1212</v>
      </c>
      <c r="K155" s="124">
        <v>45485</v>
      </c>
      <c r="L155" s="151">
        <v>11313</v>
      </c>
      <c r="M155" s="151">
        <v>41201.946000000004</v>
      </c>
      <c r="N155" s="152">
        <v>11313</v>
      </c>
      <c r="O155" s="152">
        <v>41258.510999999999</v>
      </c>
      <c r="P155" s="148">
        <v>1</v>
      </c>
      <c r="Q155" s="124">
        <v>49137</v>
      </c>
    </row>
    <row r="156" spans="1:17" ht="15" customHeight="1">
      <c r="A156" s="138">
        <v>279</v>
      </c>
      <c r="B156" s="138">
        <v>279</v>
      </c>
      <c r="C156" s="145" t="s">
        <v>1069</v>
      </c>
      <c r="D156" s="120" t="s">
        <v>2408</v>
      </c>
      <c r="E156" s="120"/>
      <c r="F156" s="27"/>
      <c r="G156" s="139" t="s">
        <v>2036</v>
      </c>
      <c r="H156" s="140">
        <v>62021902</v>
      </c>
      <c r="I156" s="138" t="s">
        <v>311</v>
      </c>
      <c r="J156" s="141" t="s">
        <v>1212</v>
      </c>
      <c r="K156" s="124">
        <v>45545</v>
      </c>
      <c r="L156" s="151">
        <v>10769.231</v>
      </c>
      <c r="M156" s="151">
        <v>40524.616253</v>
      </c>
      <c r="N156" s="152">
        <v>7499.8450000000003</v>
      </c>
      <c r="O156" s="152">
        <v>27351.934714999999</v>
      </c>
      <c r="P156" s="148">
        <v>0.69641416364826791</v>
      </c>
      <c r="Q156" s="124">
        <v>49197</v>
      </c>
    </row>
    <row r="157" spans="1:17" ht="15" customHeight="1">
      <c r="A157" s="138">
        <v>279</v>
      </c>
      <c r="B157" s="138">
        <v>279</v>
      </c>
      <c r="C157" s="145" t="s">
        <v>1069</v>
      </c>
      <c r="D157" s="120" t="s">
        <v>2193</v>
      </c>
      <c r="E157" s="120"/>
      <c r="F157" s="27"/>
      <c r="G157" s="139" t="s">
        <v>2194</v>
      </c>
      <c r="H157" s="140">
        <v>62021910</v>
      </c>
      <c r="I157" s="138" t="s">
        <v>311</v>
      </c>
      <c r="J157" s="141" t="s">
        <v>1212</v>
      </c>
      <c r="K157" s="124">
        <v>45526</v>
      </c>
      <c r="L157" s="151">
        <v>8081</v>
      </c>
      <c r="M157" s="151">
        <v>30093.644</v>
      </c>
      <c r="N157" s="152">
        <v>7680.2032099999997</v>
      </c>
      <c r="O157" s="152">
        <v>28009.701106869998</v>
      </c>
      <c r="P157" s="148">
        <v>0.95040257517633953</v>
      </c>
      <c r="Q157" s="124">
        <v>49178</v>
      </c>
    </row>
    <row r="158" spans="1:17" ht="15" customHeight="1">
      <c r="A158" s="138">
        <v>279</v>
      </c>
      <c r="B158" s="138">
        <v>279</v>
      </c>
      <c r="C158" s="145" t="s">
        <v>1069</v>
      </c>
      <c r="D158" s="120" t="s">
        <v>2409</v>
      </c>
      <c r="E158" s="120"/>
      <c r="F158" s="27"/>
      <c r="G158" s="139" t="s">
        <v>2410</v>
      </c>
      <c r="H158" s="140">
        <v>62021741</v>
      </c>
      <c r="I158" s="138" t="s">
        <v>311</v>
      </c>
      <c r="J158" s="141" t="s">
        <v>1212</v>
      </c>
      <c r="K158" s="124">
        <v>45615</v>
      </c>
      <c r="L158" s="151">
        <v>14440</v>
      </c>
      <c r="M158" s="151">
        <v>54048.92</v>
      </c>
      <c r="N158" s="151">
        <v>14440</v>
      </c>
      <c r="O158" s="151">
        <v>52662.68</v>
      </c>
      <c r="P158" s="148">
        <v>1</v>
      </c>
      <c r="Q158" s="124">
        <v>49267</v>
      </c>
    </row>
  </sheetData>
  <conditionalFormatting sqref="E147">
    <cfRule type="duplicateValues" dxfId="45" priority="46"/>
  </conditionalFormatting>
  <conditionalFormatting sqref="E32">
    <cfRule type="duplicateValues" dxfId="44" priority="45"/>
  </conditionalFormatting>
  <conditionalFormatting sqref="E33">
    <cfRule type="duplicateValues" dxfId="43" priority="44"/>
  </conditionalFormatting>
  <conditionalFormatting sqref="E46">
    <cfRule type="duplicateValues" dxfId="42" priority="43"/>
  </conditionalFormatting>
  <conditionalFormatting sqref="E101">
    <cfRule type="duplicateValues" dxfId="41" priority="42"/>
  </conditionalFormatting>
  <conditionalFormatting sqref="E102">
    <cfRule type="duplicateValues" dxfId="40" priority="41"/>
  </conditionalFormatting>
  <conditionalFormatting sqref="E106">
    <cfRule type="duplicateValues" dxfId="39" priority="40"/>
  </conditionalFormatting>
  <conditionalFormatting sqref="E107">
    <cfRule type="duplicateValues" dxfId="38" priority="39"/>
  </conditionalFormatting>
  <conditionalFormatting sqref="E109">
    <cfRule type="duplicateValues" dxfId="37" priority="38"/>
  </conditionalFormatting>
  <conditionalFormatting sqref="E111">
    <cfRule type="duplicateValues" dxfId="36" priority="37"/>
  </conditionalFormatting>
  <conditionalFormatting sqref="E114">
    <cfRule type="duplicateValues" dxfId="35" priority="36"/>
  </conditionalFormatting>
  <conditionalFormatting sqref="E117">
    <cfRule type="duplicateValues" dxfId="34" priority="35"/>
  </conditionalFormatting>
  <conditionalFormatting sqref="E118">
    <cfRule type="duplicateValues" dxfId="33" priority="34"/>
  </conditionalFormatting>
  <conditionalFormatting sqref="E119">
    <cfRule type="duplicateValues" dxfId="32" priority="33"/>
  </conditionalFormatting>
  <conditionalFormatting sqref="E121">
    <cfRule type="duplicateValues" dxfId="31" priority="32"/>
  </conditionalFormatting>
  <conditionalFormatting sqref="E122">
    <cfRule type="duplicateValues" dxfId="30" priority="31"/>
  </conditionalFormatting>
  <conditionalFormatting sqref="E123">
    <cfRule type="duplicateValues" dxfId="29" priority="30"/>
  </conditionalFormatting>
  <conditionalFormatting sqref="E124">
    <cfRule type="duplicateValues" dxfId="28" priority="29"/>
  </conditionalFormatting>
  <conditionalFormatting sqref="E125">
    <cfRule type="duplicateValues" dxfId="27" priority="28"/>
  </conditionalFormatting>
  <conditionalFormatting sqref="E127">
    <cfRule type="duplicateValues" dxfId="26" priority="27"/>
  </conditionalFormatting>
  <conditionalFormatting sqref="E129">
    <cfRule type="duplicateValues" dxfId="25" priority="26"/>
  </conditionalFormatting>
  <conditionalFormatting sqref="E131">
    <cfRule type="duplicateValues" dxfId="24" priority="25"/>
  </conditionalFormatting>
  <conditionalFormatting sqref="E132">
    <cfRule type="duplicateValues" dxfId="23" priority="24"/>
  </conditionalFormatting>
  <conditionalFormatting sqref="E133">
    <cfRule type="duplicateValues" dxfId="22" priority="23"/>
  </conditionalFormatting>
  <conditionalFormatting sqref="E135">
    <cfRule type="duplicateValues" dxfId="21" priority="22"/>
  </conditionalFormatting>
  <conditionalFormatting sqref="E136">
    <cfRule type="duplicateValues" dxfId="20" priority="21"/>
  </conditionalFormatting>
  <conditionalFormatting sqref="E137">
    <cfRule type="duplicateValues" dxfId="19" priority="20"/>
  </conditionalFormatting>
  <conditionalFormatting sqref="E138">
    <cfRule type="duplicateValues" dxfId="18" priority="19"/>
  </conditionalFormatting>
  <conditionalFormatting sqref="E139">
    <cfRule type="duplicateValues" dxfId="17" priority="18"/>
  </conditionalFormatting>
  <conditionalFormatting sqref="E140">
    <cfRule type="duplicateValues" dxfId="16" priority="17"/>
  </conditionalFormatting>
  <conditionalFormatting sqref="E141">
    <cfRule type="duplicateValues" dxfId="15" priority="16"/>
  </conditionalFormatting>
  <conditionalFormatting sqref="E142">
    <cfRule type="duplicateValues" dxfId="14" priority="15"/>
  </conditionalFormatting>
  <conditionalFormatting sqref="E143">
    <cfRule type="duplicateValues" dxfId="13" priority="14"/>
  </conditionalFormatting>
  <conditionalFormatting sqref="E144">
    <cfRule type="duplicateValues" dxfId="12" priority="13"/>
  </conditionalFormatting>
  <conditionalFormatting sqref="E146">
    <cfRule type="duplicateValues" dxfId="11" priority="12"/>
  </conditionalFormatting>
  <conditionalFormatting sqref="E34">
    <cfRule type="duplicateValues" dxfId="10" priority="11"/>
  </conditionalFormatting>
  <conditionalFormatting sqref="E149">
    <cfRule type="duplicateValues" dxfId="9" priority="10"/>
  </conditionalFormatting>
  <conditionalFormatting sqref="E150">
    <cfRule type="duplicateValues" dxfId="8" priority="9"/>
  </conditionalFormatting>
  <conditionalFormatting sqref="E151">
    <cfRule type="duplicateValues" dxfId="7" priority="8"/>
  </conditionalFormatting>
  <conditionalFormatting sqref="E152">
    <cfRule type="duplicateValues" dxfId="6" priority="7"/>
  </conditionalFormatting>
  <conditionalFormatting sqref="E153">
    <cfRule type="duplicateValues" dxfId="5" priority="6"/>
  </conditionalFormatting>
  <conditionalFormatting sqref="E148">
    <cfRule type="duplicateValues" dxfId="4" priority="5"/>
  </conditionalFormatting>
  <conditionalFormatting sqref="E156">
    <cfRule type="duplicateValues" dxfId="3" priority="4"/>
  </conditionalFormatting>
  <conditionalFormatting sqref="E157">
    <cfRule type="duplicateValues" dxfId="2" priority="3"/>
  </conditionalFormatting>
  <conditionalFormatting sqref="E35">
    <cfRule type="duplicateValues" dxfId="1" priority="2"/>
  </conditionalFormatting>
  <conditionalFormatting sqref="E158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7"/>
  <sheetViews>
    <sheetView rightToLeft="1" topLeftCell="H1" workbookViewId="0">
      <selection activeCell="Y2" sqref="Y2:Y2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" bestFit="1" customWidth="1"/>
    <col min="4" max="4" width="19" bestFit="1" customWidth="1"/>
    <col min="5" max="5" width="14.7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5.12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7.125" bestFit="1" customWidth="1"/>
    <col min="19" max="19" width="8.625" bestFit="1" customWidth="1"/>
    <col min="20" max="20" width="11" bestFit="1" customWidth="1"/>
    <col min="21" max="21" width="13.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1228</v>
      </c>
      <c r="D2" s="120" t="s">
        <v>1229</v>
      </c>
      <c r="E2" s="121" t="s">
        <v>1230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1231</v>
      </c>
      <c r="K2" s="120" t="s">
        <v>412</v>
      </c>
      <c r="L2" s="120" t="s">
        <v>1222</v>
      </c>
      <c r="M2" s="122">
        <v>2.1800000000000002</v>
      </c>
      <c r="N2" s="124">
        <v>46477</v>
      </c>
      <c r="O2" s="123">
        <v>0.02</v>
      </c>
      <c r="P2" s="123">
        <v>4.2700000000000002E-2</v>
      </c>
      <c r="Q2" s="122"/>
      <c r="R2" s="122">
        <v>20753837</v>
      </c>
      <c r="S2" s="122">
        <v>1</v>
      </c>
      <c r="T2" s="122">
        <v>96.74</v>
      </c>
      <c r="U2" s="122">
        <v>20077.261910000001</v>
      </c>
      <c r="V2" s="122"/>
      <c r="W2" s="120"/>
      <c r="X2" s="123">
        <v>8.03E-4</v>
      </c>
      <c r="Y2" s="123">
        <v>2.7179999999999999E-3</v>
      </c>
      <c r="Z2" s="123">
        <v>2.8699999999999998E-4</v>
      </c>
    </row>
    <row r="3" spans="1:26" ht="15" customHeight="1">
      <c r="A3" s="121">
        <v>279</v>
      </c>
      <c r="B3" s="121">
        <v>279</v>
      </c>
      <c r="C3" s="120" t="s">
        <v>1228</v>
      </c>
      <c r="D3" s="120" t="s">
        <v>1232</v>
      </c>
      <c r="E3" s="121" t="s">
        <v>1233</v>
      </c>
      <c r="F3" s="120" t="s">
        <v>950</v>
      </c>
      <c r="G3" s="120" t="s">
        <v>203</v>
      </c>
      <c r="H3" s="120" t="s">
        <v>203</v>
      </c>
      <c r="I3" s="120" t="s">
        <v>339</v>
      </c>
      <c r="J3" s="120" t="s">
        <v>1231</v>
      </c>
      <c r="K3" s="120" t="s">
        <v>412</v>
      </c>
      <c r="L3" s="120" t="s">
        <v>1222</v>
      </c>
      <c r="M3" s="122">
        <v>0.02</v>
      </c>
      <c r="N3" s="124">
        <v>45665</v>
      </c>
      <c r="O3" s="123">
        <v>0</v>
      </c>
      <c r="P3" s="123">
        <v>4.8099999999999997E-2</v>
      </c>
      <c r="Q3" s="120"/>
      <c r="R3" s="122">
        <v>68800000</v>
      </c>
      <c r="S3" s="122">
        <v>1</v>
      </c>
      <c r="T3" s="122">
        <v>99.91</v>
      </c>
      <c r="U3" s="122">
        <v>68738.080000000002</v>
      </c>
      <c r="V3" s="120"/>
      <c r="W3" s="120"/>
      <c r="X3" s="123">
        <v>1.81E-3</v>
      </c>
      <c r="Y3" s="123">
        <v>9.3080000000000003E-3</v>
      </c>
      <c r="Z3" s="123">
        <v>9.8400000000000007E-4</v>
      </c>
    </row>
    <row r="4" spans="1:26" ht="15" customHeight="1">
      <c r="A4" s="121">
        <v>279</v>
      </c>
      <c r="B4" s="121">
        <v>279</v>
      </c>
      <c r="C4" s="120" t="s">
        <v>1228</v>
      </c>
      <c r="D4" s="120" t="s">
        <v>1234</v>
      </c>
      <c r="E4" s="121" t="s">
        <v>1235</v>
      </c>
      <c r="F4" s="120" t="s">
        <v>946</v>
      </c>
      <c r="G4" s="120" t="s">
        <v>203</v>
      </c>
      <c r="H4" s="120" t="s">
        <v>203</v>
      </c>
      <c r="I4" s="120" t="s">
        <v>339</v>
      </c>
      <c r="J4" s="120" t="s">
        <v>1231</v>
      </c>
      <c r="K4" s="120" t="s">
        <v>412</v>
      </c>
      <c r="L4" s="120" t="s">
        <v>1222</v>
      </c>
      <c r="M4" s="122">
        <v>0.33</v>
      </c>
      <c r="N4" s="124">
        <v>45777</v>
      </c>
      <c r="O4" s="123">
        <v>5.0000000000000001E-3</v>
      </c>
      <c r="P4" s="123">
        <v>3.9800000000000002E-2</v>
      </c>
      <c r="Q4" s="120"/>
      <c r="R4" s="122">
        <v>18577103</v>
      </c>
      <c r="S4" s="122">
        <v>1</v>
      </c>
      <c r="T4" s="122">
        <v>99.23</v>
      </c>
      <c r="U4" s="122">
        <v>18434.059310000001</v>
      </c>
      <c r="V4" s="120"/>
      <c r="W4" s="120"/>
      <c r="X4" s="123">
        <v>1.8090000000000001E-3</v>
      </c>
      <c r="Y4" s="123">
        <v>2.496E-3</v>
      </c>
      <c r="Z4" s="123">
        <v>2.6400000000000002E-4</v>
      </c>
    </row>
    <row r="5" spans="1:26" ht="15" customHeight="1">
      <c r="A5" s="121">
        <v>279</v>
      </c>
      <c r="B5" s="121">
        <v>279</v>
      </c>
      <c r="C5" s="120" t="s">
        <v>1228</v>
      </c>
      <c r="D5" s="120" t="s">
        <v>1236</v>
      </c>
      <c r="E5" s="121" t="s">
        <v>1237</v>
      </c>
      <c r="F5" s="120" t="s">
        <v>946</v>
      </c>
      <c r="G5" s="120" t="s">
        <v>203</v>
      </c>
      <c r="H5" s="120" t="s">
        <v>203</v>
      </c>
      <c r="I5" s="120" t="s">
        <v>339</v>
      </c>
      <c r="J5" s="120" t="s">
        <v>1231</v>
      </c>
      <c r="K5" s="120" t="s">
        <v>412</v>
      </c>
      <c r="L5" s="120" t="s">
        <v>1222</v>
      </c>
      <c r="M5" s="122">
        <v>11.27</v>
      </c>
      <c r="N5" s="124">
        <v>51897</v>
      </c>
      <c r="O5" s="123">
        <v>5.5E-2</v>
      </c>
      <c r="P5" s="123">
        <v>4.65E-2</v>
      </c>
      <c r="Q5" s="120"/>
      <c r="R5" s="122">
        <v>354949542</v>
      </c>
      <c r="S5" s="122">
        <v>1</v>
      </c>
      <c r="T5" s="122">
        <v>114.94</v>
      </c>
      <c r="U5" s="122">
        <v>407979.00357</v>
      </c>
      <c r="V5" s="120"/>
      <c r="W5" s="120"/>
      <c r="X5" s="123">
        <v>1.4625000000000001E-2</v>
      </c>
      <c r="Y5" s="123">
        <v>5.525E-2</v>
      </c>
      <c r="Z5" s="123">
        <v>5.8440000000000002E-3</v>
      </c>
    </row>
    <row r="6" spans="1:26" ht="15" customHeight="1">
      <c r="A6" s="121">
        <v>279</v>
      </c>
      <c r="B6" s="121">
        <v>279</v>
      </c>
      <c r="C6" s="120" t="s">
        <v>1228</v>
      </c>
      <c r="D6" s="120" t="s">
        <v>1238</v>
      </c>
      <c r="E6" s="121" t="s">
        <v>1239</v>
      </c>
      <c r="F6" s="120" t="s">
        <v>950</v>
      </c>
      <c r="G6" s="120" t="s">
        <v>203</v>
      </c>
      <c r="H6" s="120" t="s">
        <v>203</v>
      </c>
      <c r="I6" s="120" t="s">
        <v>339</v>
      </c>
      <c r="J6" s="120" t="s">
        <v>1231</v>
      </c>
      <c r="K6" s="120" t="s">
        <v>412</v>
      </c>
      <c r="L6" s="120" t="s">
        <v>1222</v>
      </c>
      <c r="M6" s="122">
        <v>0.75</v>
      </c>
      <c r="N6" s="124">
        <v>45933</v>
      </c>
      <c r="O6" s="123">
        <v>0</v>
      </c>
      <c r="P6" s="123">
        <v>4.2299999999999997E-2</v>
      </c>
      <c r="Q6" s="120"/>
      <c r="R6" s="122">
        <v>19300000</v>
      </c>
      <c r="S6" s="122">
        <v>1</v>
      </c>
      <c r="T6" s="122">
        <v>96.93</v>
      </c>
      <c r="U6" s="122">
        <v>18707.490000000002</v>
      </c>
      <c r="V6" s="120"/>
      <c r="W6" s="120"/>
      <c r="X6" s="123">
        <v>1.3780000000000001E-3</v>
      </c>
      <c r="Y6" s="123">
        <v>2.5330000000000001E-3</v>
      </c>
      <c r="Z6" s="123">
        <v>2.6699999999999998E-4</v>
      </c>
    </row>
    <row r="7" spans="1:26" ht="15" customHeight="1">
      <c r="A7" s="121">
        <v>279</v>
      </c>
      <c r="B7" s="121">
        <v>279</v>
      </c>
      <c r="C7" s="120" t="s">
        <v>1228</v>
      </c>
      <c r="D7" s="120" t="s">
        <v>1240</v>
      </c>
      <c r="E7" s="121" t="s">
        <v>1241</v>
      </c>
      <c r="F7" s="120" t="s">
        <v>944</v>
      </c>
      <c r="G7" s="120" t="s">
        <v>203</v>
      </c>
      <c r="H7" s="120" t="s">
        <v>203</v>
      </c>
      <c r="I7" s="120" t="s">
        <v>339</v>
      </c>
      <c r="J7" s="120" t="s">
        <v>1231</v>
      </c>
      <c r="K7" s="120" t="s">
        <v>412</v>
      </c>
      <c r="L7" s="120" t="s">
        <v>1222</v>
      </c>
      <c r="M7" s="122">
        <v>6.89</v>
      </c>
      <c r="N7" s="124">
        <v>48182</v>
      </c>
      <c r="O7" s="123">
        <v>1E-3</v>
      </c>
      <c r="P7" s="123">
        <v>1.8700000000000001E-2</v>
      </c>
      <c r="Q7" s="120"/>
      <c r="R7" s="122">
        <v>1004813021</v>
      </c>
      <c r="S7" s="122">
        <v>1</v>
      </c>
      <c r="T7" s="122">
        <v>102.23</v>
      </c>
      <c r="U7" s="122">
        <v>1027220.35137</v>
      </c>
      <c r="V7" s="120"/>
      <c r="W7" s="120"/>
      <c r="X7" s="123">
        <v>3.2724999999999997E-2</v>
      </c>
      <c r="Y7" s="123">
        <v>0.13911000000000001</v>
      </c>
      <c r="Z7" s="123">
        <v>1.4714E-2</v>
      </c>
    </row>
    <row r="8" spans="1:26" ht="15" customHeight="1">
      <c r="A8" s="121">
        <v>279</v>
      </c>
      <c r="B8" s="121">
        <v>279</v>
      </c>
      <c r="C8" s="120" t="s">
        <v>1228</v>
      </c>
      <c r="D8" s="120" t="s">
        <v>1242</v>
      </c>
      <c r="E8" s="121" t="s">
        <v>1243</v>
      </c>
      <c r="F8" s="120" t="s">
        <v>944</v>
      </c>
      <c r="G8" s="120" t="s">
        <v>203</v>
      </c>
      <c r="H8" s="120" t="s">
        <v>203</v>
      </c>
      <c r="I8" s="120" t="s">
        <v>339</v>
      </c>
      <c r="J8" s="120" t="s">
        <v>1231</v>
      </c>
      <c r="K8" s="120" t="s">
        <v>412</v>
      </c>
      <c r="L8" s="120" t="s">
        <v>1222</v>
      </c>
      <c r="M8" s="122">
        <v>24.78</v>
      </c>
      <c r="N8" s="124">
        <v>55487</v>
      </c>
      <c r="O8" s="123">
        <v>5.0000000000000001E-3</v>
      </c>
      <c r="P8" s="123">
        <v>2.0500000000000001E-2</v>
      </c>
      <c r="Q8" s="120"/>
      <c r="R8" s="122">
        <v>2561404880</v>
      </c>
      <c r="S8" s="122">
        <v>1</v>
      </c>
      <c r="T8" s="122">
        <v>78.59</v>
      </c>
      <c r="U8" s="122">
        <v>2013008.09519</v>
      </c>
      <c r="V8" s="120"/>
      <c r="W8" s="120"/>
      <c r="X8" s="123">
        <v>0.100674</v>
      </c>
      <c r="Y8" s="123">
        <v>0.27261000000000002</v>
      </c>
      <c r="Z8" s="123">
        <v>2.8815E-2</v>
      </c>
    </row>
    <row r="9" spans="1:26" ht="15" customHeight="1">
      <c r="A9" s="121">
        <v>279</v>
      </c>
      <c r="B9" s="121">
        <v>279</v>
      </c>
      <c r="C9" s="120" t="s">
        <v>1228</v>
      </c>
      <c r="D9" s="120" t="s">
        <v>1244</v>
      </c>
      <c r="E9" s="121" t="s">
        <v>1245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1231</v>
      </c>
      <c r="K9" s="120" t="s">
        <v>412</v>
      </c>
      <c r="L9" s="120" t="s">
        <v>1222</v>
      </c>
      <c r="M9" s="122">
        <v>9.42</v>
      </c>
      <c r="N9" s="124">
        <v>49825</v>
      </c>
      <c r="O9" s="123">
        <v>0.04</v>
      </c>
      <c r="P9" s="123">
        <v>1.9300000000000001E-2</v>
      </c>
      <c r="Q9" s="120"/>
      <c r="R9" s="122">
        <v>475984951</v>
      </c>
      <c r="S9" s="122">
        <v>1</v>
      </c>
      <c r="T9" s="122">
        <v>169.09</v>
      </c>
      <c r="U9" s="122">
        <v>804842.95364099997</v>
      </c>
      <c r="V9" s="120"/>
      <c r="W9" s="120"/>
      <c r="X9" s="123">
        <v>2.9874999999999999E-2</v>
      </c>
      <c r="Y9" s="123">
        <v>0.10899499999999999</v>
      </c>
      <c r="Z9" s="123">
        <v>1.1527000000000001E-2</v>
      </c>
    </row>
    <row r="10" spans="1:26" ht="15" customHeight="1">
      <c r="A10" s="121">
        <v>279</v>
      </c>
      <c r="B10" s="121">
        <v>279</v>
      </c>
      <c r="C10" s="120" t="s">
        <v>1228</v>
      </c>
      <c r="D10" s="120" t="s">
        <v>1246</v>
      </c>
      <c r="E10" s="121" t="s">
        <v>1247</v>
      </c>
      <c r="F10" s="120" t="s">
        <v>950</v>
      </c>
      <c r="G10" s="120" t="s">
        <v>203</v>
      </c>
      <c r="H10" s="120" t="s">
        <v>203</v>
      </c>
      <c r="I10" s="120" t="s">
        <v>339</v>
      </c>
      <c r="J10" s="120" t="s">
        <v>1231</v>
      </c>
      <c r="K10" s="120" t="s">
        <v>412</v>
      </c>
      <c r="L10" s="120" t="s">
        <v>1222</v>
      </c>
      <c r="M10" s="122">
        <v>0.17</v>
      </c>
      <c r="N10" s="124">
        <v>45721</v>
      </c>
      <c r="O10" s="123">
        <v>0</v>
      </c>
      <c r="P10" s="123">
        <v>4.3400000000000001E-2</v>
      </c>
      <c r="Q10" s="120"/>
      <c r="R10" s="122">
        <v>3442972</v>
      </c>
      <c r="S10" s="122">
        <v>1</v>
      </c>
      <c r="T10" s="122">
        <v>99.27</v>
      </c>
      <c r="U10" s="122">
        <v>3417.8382999999999</v>
      </c>
      <c r="V10" s="120"/>
      <c r="W10" s="120"/>
      <c r="X10" s="123">
        <v>9.7999999999999997E-5</v>
      </c>
      <c r="Y10" s="123">
        <v>4.6200000000000001E-4</v>
      </c>
      <c r="Z10" s="123">
        <v>4.8000000000000001E-5</v>
      </c>
    </row>
    <row r="11" spans="1:26" ht="15" customHeight="1">
      <c r="A11" s="121">
        <v>279</v>
      </c>
      <c r="B11" s="121">
        <v>279</v>
      </c>
      <c r="C11" s="120" t="s">
        <v>1228</v>
      </c>
      <c r="D11" s="120" t="s">
        <v>1248</v>
      </c>
      <c r="E11" s="121" t="s">
        <v>1249</v>
      </c>
      <c r="F11" s="120" t="s">
        <v>950</v>
      </c>
      <c r="G11" s="120" t="s">
        <v>203</v>
      </c>
      <c r="H11" s="120" t="s">
        <v>203</v>
      </c>
      <c r="I11" s="120" t="s">
        <v>339</v>
      </c>
      <c r="J11" s="120" t="s">
        <v>1231</v>
      </c>
      <c r="K11" s="120" t="s">
        <v>412</v>
      </c>
      <c r="L11" s="120" t="s">
        <v>1222</v>
      </c>
      <c r="M11" s="122">
        <v>0.35</v>
      </c>
      <c r="N11" s="124">
        <v>45784</v>
      </c>
      <c r="O11" s="123">
        <v>0</v>
      </c>
      <c r="P11" s="123">
        <v>4.2900000000000001E-2</v>
      </c>
      <c r="Q11" s="120"/>
      <c r="R11" s="122">
        <v>29566502</v>
      </c>
      <c r="S11" s="122">
        <v>1</v>
      </c>
      <c r="T11" s="122">
        <v>98.56</v>
      </c>
      <c r="U11" s="122">
        <v>29140.74437</v>
      </c>
      <c r="V11" s="120"/>
      <c r="W11" s="120"/>
      <c r="X11" s="123">
        <v>2.111E-3</v>
      </c>
      <c r="Y11" s="123">
        <v>3.9459999999999999E-3</v>
      </c>
      <c r="Z11" s="123">
        <v>4.17E-4</v>
      </c>
    </row>
    <row r="12" spans="1:26" ht="15" customHeight="1">
      <c r="A12" s="121">
        <v>279</v>
      </c>
      <c r="B12" s="121">
        <v>279</v>
      </c>
      <c r="C12" s="120" t="s">
        <v>1228</v>
      </c>
      <c r="D12" s="120" t="s">
        <v>1250</v>
      </c>
      <c r="E12" s="121" t="s">
        <v>1251</v>
      </c>
      <c r="F12" s="120" t="s">
        <v>946</v>
      </c>
      <c r="G12" s="120" t="s">
        <v>203</v>
      </c>
      <c r="H12" s="120" t="s">
        <v>203</v>
      </c>
      <c r="I12" s="120" t="s">
        <v>339</v>
      </c>
      <c r="J12" s="120" t="s">
        <v>1231</v>
      </c>
      <c r="K12" s="120" t="s">
        <v>412</v>
      </c>
      <c r="L12" s="120" t="s">
        <v>1222</v>
      </c>
      <c r="M12" s="122">
        <v>0.16</v>
      </c>
      <c r="N12" s="124">
        <v>45716</v>
      </c>
      <c r="O12" s="123">
        <v>0</v>
      </c>
      <c r="P12" s="123">
        <v>4.2599999999999999E-2</v>
      </c>
      <c r="Q12" s="120"/>
      <c r="R12" s="122">
        <v>6536000</v>
      </c>
      <c r="S12" s="122">
        <v>1</v>
      </c>
      <c r="T12" s="122">
        <v>99.34</v>
      </c>
      <c r="U12" s="122">
        <v>6492.8624</v>
      </c>
      <c r="V12" s="120"/>
      <c r="W12" s="120"/>
      <c r="X12" s="123">
        <v>7.0399999999999998E-4</v>
      </c>
      <c r="Y12" s="123">
        <v>8.7900000000000001E-4</v>
      </c>
      <c r="Z12" s="123">
        <v>9.2999999999999997E-5</v>
      </c>
    </row>
    <row r="13" spans="1:26" ht="15" customHeight="1">
      <c r="A13" s="121">
        <v>279</v>
      </c>
      <c r="B13" s="121">
        <v>279</v>
      </c>
      <c r="C13" s="120" t="s">
        <v>1228</v>
      </c>
      <c r="D13" s="120" t="s">
        <v>1252</v>
      </c>
      <c r="E13" s="121" t="s">
        <v>1253</v>
      </c>
      <c r="F13" s="120" t="s">
        <v>950</v>
      </c>
      <c r="G13" s="120" t="s">
        <v>203</v>
      </c>
      <c r="H13" s="120" t="s">
        <v>203</v>
      </c>
      <c r="I13" s="120" t="s">
        <v>339</v>
      </c>
      <c r="J13" s="120" t="s">
        <v>1231</v>
      </c>
      <c r="K13" s="120" t="s">
        <v>412</v>
      </c>
      <c r="L13" s="120" t="s">
        <v>1222</v>
      </c>
      <c r="M13" s="122">
        <v>0.1</v>
      </c>
      <c r="N13" s="124">
        <v>45693</v>
      </c>
      <c r="O13" s="123">
        <v>0</v>
      </c>
      <c r="P13" s="123">
        <v>4.2700000000000002E-2</v>
      </c>
      <c r="Q13" s="120"/>
      <c r="R13" s="122">
        <v>15923614</v>
      </c>
      <c r="S13" s="122">
        <v>1</v>
      </c>
      <c r="T13" s="122">
        <v>99.6</v>
      </c>
      <c r="U13" s="122">
        <v>15859.919540000001</v>
      </c>
      <c r="V13" s="120"/>
      <c r="W13" s="120"/>
      <c r="X13" s="123">
        <v>4.4200000000000001E-4</v>
      </c>
      <c r="Y13" s="123">
        <v>2.147E-3</v>
      </c>
      <c r="Z13" s="123">
        <v>2.2699999999999999E-4</v>
      </c>
    </row>
    <row r="14" spans="1:26" ht="15" customHeight="1">
      <c r="A14" s="121">
        <v>279</v>
      </c>
      <c r="B14" s="121">
        <v>279</v>
      </c>
      <c r="C14" s="120" t="s">
        <v>1228</v>
      </c>
      <c r="D14" s="120" t="s">
        <v>1254</v>
      </c>
      <c r="E14" s="121" t="s">
        <v>1255</v>
      </c>
      <c r="F14" s="120" t="s">
        <v>946</v>
      </c>
      <c r="G14" s="120" t="s">
        <v>203</v>
      </c>
      <c r="H14" s="120" t="s">
        <v>203</v>
      </c>
      <c r="I14" s="120" t="s">
        <v>339</v>
      </c>
      <c r="J14" s="120" t="s">
        <v>1231</v>
      </c>
      <c r="K14" s="120" t="s">
        <v>412</v>
      </c>
      <c r="L14" s="120" t="s">
        <v>1222</v>
      </c>
      <c r="M14" s="122">
        <v>17.77</v>
      </c>
      <c r="N14" s="124">
        <v>55852</v>
      </c>
      <c r="O14" s="123">
        <v>2.8000000000000001E-2</v>
      </c>
      <c r="P14" s="123">
        <v>4.8500000000000001E-2</v>
      </c>
      <c r="Q14" s="120"/>
      <c r="R14" s="122">
        <v>851825151</v>
      </c>
      <c r="S14" s="122">
        <v>1</v>
      </c>
      <c r="T14" s="122">
        <v>69.209999999999994</v>
      </c>
      <c r="U14" s="122">
        <v>589548.18700999999</v>
      </c>
      <c r="V14" s="120"/>
      <c r="W14" s="120"/>
      <c r="X14" s="123">
        <v>4.1789E-2</v>
      </c>
      <c r="Y14" s="123">
        <v>7.9838999999999993E-2</v>
      </c>
      <c r="Z14" s="123">
        <v>8.4449999999999994E-3</v>
      </c>
    </row>
    <row r="15" spans="1:26" ht="15" customHeight="1">
      <c r="A15" s="121">
        <v>279</v>
      </c>
      <c r="B15" s="121">
        <v>279</v>
      </c>
      <c r="C15" s="120" t="s">
        <v>1228</v>
      </c>
      <c r="D15" s="120" t="s">
        <v>1256</v>
      </c>
      <c r="E15" s="121" t="s">
        <v>1257</v>
      </c>
      <c r="F15" s="120" t="s">
        <v>944</v>
      </c>
      <c r="G15" s="120" t="s">
        <v>203</v>
      </c>
      <c r="H15" s="120" t="s">
        <v>203</v>
      </c>
      <c r="I15" s="120" t="s">
        <v>339</v>
      </c>
      <c r="J15" s="120" t="s">
        <v>1231</v>
      </c>
      <c r="K15" s="120" t="s">
        <v>412</v>
      </c>
      <c r="L15" s="120" t="s">
        <v>1222</v>
      </c>
      <c r="M15" s="122">
        <v>1.58</v>
      </c>
      <c r="N15" s="124">
        <v>46234</v>
      </c>
      <c r="O15" s="123">
        <v>1E-3</v>
      </c>
      <c r="P15" s="123">
        <v>1.78E-2</v>
      </c>
      <c r="Q15" s="120"/>
      <c r="R15" s="122">
        <v>129845106</v>
      </c>
      <c r="S15" s="122">
        <v>1</v>
      </c>
      <c r="T15" s="122">
        <v>112.4</v>
      </c>
      <c r="U15" s="122">
        <v>145945.89913999999</v>
      </c>
      <c r="V15" s="120"/>
      <c r="W15" s="120"/>
      <c r="X15" s="123">
        <v>6.4260000000000003E-3</v>
      </c>
      <c r="Y15" s="123">
        <v>1.9764E-2</v>
      </c>
      <c r="Z15" s="123">
        <v>2.0899999999999998E-3</v>
      </c>
    </row>
    <row r="16" spans="1:26" ht="15" customHeight="1">
      <c r="A16" s="121">
        <v>279</v>
      </c>
      <c r="B16" s="121">
        <v>279</v>
      </c>
      <c r="C16" s="120" t="s">
        <v>1228</v>
      </c>
      <c r="D16" s="120" t="s">
        <v>1258</v>
      </c>
      <c r="E16" s="121" t="s">
        <v>1259</v>
      </c>
      <c r="F16" s="120" t="s">
        <v>946</v>
      </c>
      <c r="G16" s="120" t="s">
        <v>203</v>
      </c>
      <c r="H16" s="120" t="s">
        <v>203</v>
      </c>
      <c r="I16" s="120" t="s">
        <v>339</v>
      </c>
      <c r="J16" s="120" t="s">
        <v>1231</v>
      </c>
      <c r="K16" s="120" t="s">
        <v>412</v>
      </c>
      <c r="L16" s="120" t="s">
        <v>1222</v>
      </c>
      <c r="M16" s="122">
        <v>14.43</v>
      </c>
      <c r="N16" s="124">
        <v>53782</v>
      </c>
      <c r="O16" s="123">
        <v>3.7499999999999999E-2</v>
      </c>
      <c r="P16" s="123">
        <v>4.7500000000000001E-2</v>
      </c>
      <c r="Q16" s="120"/>
      <c r="R16" s="122">
        <v>356610988</v>
      </c>
      <c r="S16" s="122">
        <v>1</v>
      </c>
      <c r="T16" s="122">
        <v>89.17</v>
      </c>
      <c r="U16" s="122">
        <v>317990.01799999998</v>
      </c>
      <c r="V16" s="120"/>
      <c r="W16" s="120"/>
      <c r="X16" s="123">
        <v>1.3587E-2</v>
      </c>
      <c r="Y16" s="123">
        <v>4.3062999999999997E-2</v>
      </c>
      <c r="Z16" s="123">
        <v>4.555E-3</v>
      </c>
    </row>
    <row r="17" spans="1:26" ht="15" customHeight="1">
      <c r="A17" s="121">
        <v>279</v>
      </c>
      <c r="B17" s="121">
        <v>279</v>
      </c>
      <c r="C17" s="120" t="s">
        <v>1228</v>
      </c>
      <c r="D17" s="120" t="s">
        <v>1260</v>
      </c>
      <c r="E17" s="121" t="s">
        <v>1261</v>
      </c>
      <c r="F17" s="120" t="s">
        <v>944</v>
      </c>
      <c r="G17" s="120" t="s">
        <v>203</v>
      </c>
      <c r="H17" s="120" t="s">
        <v>203</v>
      </c>
      <c r="I17" s="120" t="s">
        <v>339</v>
      </c>
      <c r="J17" s="120" t="s">
        <v>1231</v>
      </c>
      <c r="K17" s="120" t="s">
        <v>412</v>
      </c>
      <c r="L17" s="120" t="s">
        <v>1222</v>
      </c>
      <c r="M17" s="122">
        <v>18.23</v>
      </c>
      <c r="N17" s="124">
        <v>53113</v>
      </c>
      <c r="O17" s="123">
        <v>0.01</v>
      </c>
      <c r="P17" s="123">
        <v>0.02</v>
      </c>
      <c r="Q17" s="120"/>
      <c r="R17" s="122">
        <v>292510139</v>
      </c>
      <c r="S17" s="122">
        <v>1</v>
      </c>
      <c r="T17" s="122">
        <v>97.65</v>
      </c>
      <c r="U17" s="122">
        <v>285636.15072999999</v>
      </c>
      <c r="V17" s="120"/>
      <c r="W17" s="120"/>
      <c r="X17" s="123">
        <v>1.4302E-2</v>
      </c>
      <c r="Y17" s="123">
        <v>3.8682000000000001E-2</v>
      </c>
      <c r="Z17" s="123">
        <v>4.091E-3</v>
      </c>
    </row>
    <row r="18" spans="1:26" ht="15" customHeight="1">
      <c r="A18" s="121">
        <v>279</v>
      </c>
      <c r="B18" s="121">
        <v>279</v>
      </c>
      <c r="C18" s="120" t="s">
        <v>1228</v>
      </c>
      <c r="D18" s="120" t="s">
        <v>1262</v>
      </c>
      <c r="E18" s="121" t="s">
        <v>1263</v>
      </c>
      <c r="F18" s="120" t="s">
        <v>947</v>
      </c>
      <c r="G18" s="120" t="s">
        <v>203</v>
      </c>
      <c r="H18" s="120" t="s">
        <v>203</v>
      </c>
      <c r="I18" s="120" t="s">
        <v>339</v>
      </c>
      <c r="J18" s="120" t="s">
        <v>1231</v>
      </c>
      <c r="K18" s="120" t="s">
        <v>412</v>
      </c>
      <c r="L18" s="120" t="s">
        <v>1222</v>
      </c>
      <c r="M18" s="122">
        <v>1</v>
      </c>
      <c r="N18" s="124">
        <v>46173</v>
      </c>
      <c r="O18" s="123">
        <v>0</v>
      </c>
      <c r="P18" s="123">
        <v>4.6100000000000002E-2</v>
      </c>
      <c r="Q18" s="120"/>
      <c r="R18" s="122">
        <v>29506135</v>
      </c>
      <c r="S18" s="122">
        <v>1</v>
      </c>
      <c r="T18" s="122">
        <v>99.85</v>
      </c>
      <c r="U18" s="122">
        <v>29461.875800000002</v>
      </c>
      <c r="V18" s="120"/>
      <c r="W18" s="120"/>
      <c r="X18" s="123">
        <v>1.39E-3</v>
      </c>
      <c r="Y18" s="123">
        <v>3.9890000000000004E-3</v>
      </c>
      <c r="Z18" s="123">
        <v>4.2200000000000001E-4</v>
      </c>
    </row>
    <row r="19" spans="1:26" ht="15" customHeight="1">
      <c r="A19" s="121">
        <v>279</v>
      </c>
      <c r="B19" s="121">
        <v>279</v>
      </c>
      <c r="C19" s="120" t="s">
        <v>1228</v>
      </c>
      <c r="D19" s="120" t="s">
        <v>1264</v>
      </c>
      <c r="E19" s="121" t="s">
        <v>1265</v>
      </c>
      <c r="F19" s="120" t="s">
        <v>946</v>
      </c>
      <c r="G19" s="120" t="s">
        <v>203</v>
      </c>
      <c r="H19" s="120" t="s">
        <v>203</v>
      </c>
      <c r="I19" s="120" t="s">
        <v>339</v>
      </c>
      <c r="J19" s="120" t="s">
        <v>1231</v>
      </c>
      <c r="K19" s="120" t="s">
        <v>412</v>
      </c>
      <c r="L19" s="120" t="s">
        <v>1222</v>
      </c>
      <c r="M19" s="122">
        <v>3.61</v>
      </c>
      <c r="N19" s="124">
        <v>47024</v>
      </c>
      <c r="O19" s="123">
        <v>2.2499999999999999E-2</v>
      </c>
      <c r="P19" s="123">
        <v>4.2599999999999999E-2</v>
      </c>
      <c r="Q19" s="120"/>
      <c r="R19" s="122">
        <v>61534196</v>
      </c>
      <c r="S19" s="122">
        <v>1</v>
      </c>
      <c r="T19" s="122">
        <v>93.76</v>
      </c>
      <c r="U19" s="122">
        <v>57694.462169999999</v>
      </c>
      <c r="V19" s="120"/>
      <c r="W19" s="120"/>
      <c r="X19" s="123">
        <v>1.7719999999999999E-3</v>
      </c>
      <c r="Y19" s="123">
        <v>7.8130000000000005E-3</v>
      </c>
      <c r="Z19" s="123">
        <v>8.2600000000000002E-4</v>
      </c>
    </row>
    <row r="20" spans="1:26" ht="15" customHeight="1">
      <c r="A20" s="121">
        <v>279</v>
      </c>
      <c r="B20" s="121">
        <v>279</v>
      </c>
      <c r="C20" s="120" t="s">
        <v>1228</v>
      </c>
      <c r="D20" s="120" t="s">
        <v>1266</v>
      </c>
      <c r="E20" s="121" t="s">
        <v>1267</v>
      </c>
      <c r="F20" s="120" t="s">
        <v>950</v>
      </c>
      <c r="G20" s="120" t="s">
        <v>203</v>
      </c>
      <c r="H20" s="120" t="s">
        <v>203</v>
      </c>
      <c r="I20" s="120" t="s">
        <v>339</v>
      </c>
      <c r="J20" s="120" t="s">
        <v>1231</v>
      </c>
      <c r="K20" s="120" t="s">
        <v>412</v>
      </c>
      <c r="L20" s="120" t="s">
        <v>1222</v>
      </c>
      <c r="M20" s="122">
        <v>0.25</v>
      </c>
      <c r="N20" s="124">
        <v>45749</v>
      </c>
      <c r="O20" s="123">
        <v>0</v>
      </c>
      <c r="P20" s="123">
        <v>4.24E-2</v>
      </c>
      <c r="Q20" s="120"/>
      <c r="R20" s="122">
        <v>37218478</v>
      </c>
      <c r="S20" s="122">
        <v>1</v>
      </c>
      <c r="T20" s="122">
        <v>98.97</v>
      </c>
      <c r="U20" s="122">
        <v>36835.127679999998</v>
      </c>
      <c r="V20" s="120"/>
      <c r="W20" s="120"/>
      <c r="X20" s="123">
        <v>3.101E-3</v>
      </c>
      <c r="Y20" s="123">
        <v>4.9880000000000002E-3</v>
      </c>
      <c r="Z20" s="123">
        <v>5.2700000000000002E-4</v>
      </c>
    </row>
    <row r="21" spans="1:26" ht="15" customHeight="1">
      <c r="A21" s="121">
        <v>279</v>
      </c>
      <c r="B21" s="121">
        <v>279</v>
      </c>
      <c r="C21" s="120" t="s">
        <v>1228</v>
      </c>
      <c r="D21" s="120" t="s">
        <v>1268</v>
      </c>
      <c r="E21" s="121" t="s">
        <v>1269</v>
      </c>
      <c r="F21" s="120" t="s">
        <v>944</v>
      </c>
      <c r="G21" s="120" t="s">
        <v>203</v>
      </c>
      <c r="H21" s="120" t="s">
        <v>203</v>
      </c>
      <c r="I21" s="120" t="s">
        <v>339</v>
      </c>
      <c r="J21" s="120" t="s">
        <v>1231</v>
      </c>
      <c r="K21" s="120" t="s">
        <v>412</v>
      </c>
      <c r="L21" s="120" t="s">
        <v>1222</v>
      </c>
      <c r="M21" s="122">
        <v>13.67</v>
      </c>
      <c r="N21" s="124">
        <v>51744</v>
      </c>
      <c r="O21" s="123">
        <v>2.75E-2</v>
      </c>
      <c r="P21" s="123">
        <v>1.95E-2</v>
      </c>
      <c r="Q21" s="120"/>
      <c r="R21" s="122">
        <v>731807833</v>
      </c>
      <c r="S21" s="122">
        <v>1</v>
      </c>
      <c r="T21" s="122">
        <v>138.46</v>
      </c>
      <c r="U21" s="122">
        <v>1013261.12557</v>
      </c>
      <c r="V21" s="120"/>
      <c r="W21" s="120"/>
      <c r="X21" s="123">
        <v>3.7440000000000001E-2</v>
      </c>
      <c r="Y21" s="123">
        <v>0.13722000000000001</v>
      </c>
      <c r="Z21" s="123">
        <v>1.4514000000000001E-2</v>
      </c>
    </row>
    <row r="22" spans="1:26" ht="15" customHeight="1">
      <c r="A22" s="121">
        <v>279</v>
      </c>
      <c r="B22" s="121">
        <v>279</v>
      </c>
      <c r="C22" s="120" t="s">
        <v>1228</v>
      </c>
      <c r="D22" s="120" t="s">
        <v>1270</v>
      </c>
      <c r="E22" s="121" t="s">
        <v>1271</v>
      </c>
      <c r="F22" s="120" t="s">
        <v>946</v>
      </c>
      <c r="G22" s="120" t="s">
        <v>203</v>
      </c>
      <c r="H22" s="120" t="s">
        <v>203</v>
      </c>
      <c r="I22" s="120" t="s">
        <v>339</v>
      </c>
      <c r="J22" s="120" t="s">
        <v>1231</v>
      </c>
      <c r="K22" s="120" t="s">
        <v>412</v>
      </c>
      <c r="L22" s="120" t="s">
        <v>1222</v>
      </c>
      <c r="M22" s="122">
        <v>5.08</v>
      </c>
      <c r="N22" s="124">
        <v>47573</v>
      </c>
      <c r="O22" s="123">
        <v>0.01</v>
      </c>
      <c r="P22" s="123">
        <v>4.2799999999999998E-2</v>
      </c>
      <c r="Q22" s="120"/>
      <c r="R22" s="122">
        <v>77089469</v>
      </c>
      <c r="S22" s="122">
        <v>1</v>
      </c>
      <c r="T22" s="122">
        <v>85.63</v>
      </c>
      <c r="U22" s="122">
        <v>66011.712299999999</v>
      </c>
      <c r="V22" s="120"/>
      <c r="W22" s="120"/>
      <c r="X22" s="123">
        <v>2.0409999999999998E-3</v>
      </c>
      <c r="Y22" s="123">
        <v>8.9390000000000008E-3</v>
      </c>
      <c r="Z22" s="123">
        <v>9.4499999999999998E-4</v>
      </c>
    </row>
    <row r="23" spans="1:26" ht="15" customHeight="1">
      <c r="A23" s="121">
        <v>279</v>
      </c>
      <c r="B23" s="121">
        <v>279</v>
      </c>
      <c r="C23" s="120" t="s">
        <v>1228</v>
      </c>
      <c r="D23" s="120" t="s">
        <v>1272</v>
      </c>
      <c r="E23" s="121" t="s">
        <v>1273</v>
      </c>
      <c r="F23" s="120" t="s">
        <v>944</v>
      </c>
      <c r="G23" s="120" t="s">
        <v>203</v>
      </c>
      <c r="H23" s="120" t="s">
        <v>203</v>
      </c>
      <c r="I23" s="120" t="s">
        <v>339</v>
      </c>
      <c r="J23" s="120" t="s">
        <v>1231</v>
      </c>
      <c r="K23" s="120" t="s">
        <v>412</v>
      </c>
      <c r="L23" s="120" t="s">
        <v>1222</v>
      </c>
      <c r="M23" s="122">
        <v>8.2799999999999994</v>
      </c>
      <c r="N23" s="124">
        <v>48883</v>
      </c>
      <c r="O23" s="123">
        <v>1.6E-2</v>
      </c>
      <c r="P23" s="123">
        <v>1.95E-2</v>
      </c>
      <c r="Q23" s="120"/>
      <c r="R23" s="122">
        <v>282999560</v>
      </c>
      <c r="S23" s="122">
        <v>1</v>
      </c>
      <c r="T23" s="122">
        <v>100.92</v>
      </c>
      <c r="U23" s="122">
        <v>285603.15594999999</v>
      </c>
      <c r="V23" s="120"/>
      <c r="W23" s="120"/>
      <c r="X23" s="123">
        <v>1.8106000000000001E-2</v>
      </c>
      <c r="Y23" s="123">
        <v>3.8677000000000003E-2</v>
      </c>
      <c r="Z23" s="123">
        <v>4.091E-3</v>
      </c>
    </row>
    <row r="24" spans="1:26" ht="15" customHeight="1">
      <c r="A24" s="121">
        <v>279</v>
      </c>
      <c r="B24" s="121">
        <v>279</v>
      </c>
      <c r="C24" s="120" t="s">
        <v>1274</v>
      </c>
      <c r="D24" s="120" t="s">
        <v>1275</v>
      </c>
      <c r="E24" s="121" t="s">
        <v>1276</v>
      </c>
      <c r="F24" s="120" t="s">
        <v>950</v>
      </c>
      <c r="G24" s="120" t="s">
        <v>204</v>
      </c>
      <c r="H24" s="120" t="s">
        <v>223</v>
      </c>
      <c r="I24" s="120" t="s">
        <v>313</v>
      </c>
      <c r="J24" s="120" t="s">
        <v>1277</v>
      </c>
      <c r="K24" s="120" t="s">
        <v>430</v>
      </c>
      <c r="L24" s="120" t="s">
        <v>1212</v>
      </c>
      <c r="M24" s="122">
        <v>0.14000000000000001</v>
      </c>
      <c r="N24" s="124">
        <v>45708</v>
      </c>
      <c r="O24" s="123">
        <v>0</v>
      </c>
      <c r="P24" s="123">
        <v>4.1500000000000002E-2</v>
      </c>
      <c r="Q24" s="120"/>
      <c r="R24" s="122">
        <v>13856000</v>
      </c>
      <c r="S24" s="122">
        <v>3.6469999999999998</v>
      </c>
      <c r="T24" s="122">
        <v>99.433700000000002</v>
      </c>
      <c r="U24" s="122">
        <v>50246.664570000001</v>
      </c>
      <c r="V24" s="120"/>
      <c r="W24" s="120"/>
      <c r="X24" s="123">
        <v>2.7999999999999998E-4</v>
      </c>
      <c r="Y24" s="123">
        <v>6.8040000000000002E-3</v>
      </c>
      <c r="Z24" s="123">
        <v>7.1900000000000002E-4</v>
      </c>
    </row>
    <row r="25" spans="1:26" ht="15" customHeight="1">
      <c r="A25" s="121">
        <v>279</v>
      </c>
      <c r="B25" s="121">
        <v>279</v>
      </c>
      <c r="C25" s="120" t="s">
        <v>1278</v>
      </c>
      <c r="D25" s="120" t="s">
        <v>1279</v>
      </c>
      <c r="E25" s="121" t="s">
        <v>1280</v>
      </c>
      <c r="F25" s="120" t="s">
        <v>950</v>
      </c>
      <c r="G25" s="120" t="s">
        <v>204</v>
      </c>
      <c r="H25" s="120" t="s">
        <v>223</v>
      </c>
      <c r="I25" s="120" t="s">
        <v>313</v>
      </c>
      <c r="J25" s="120" t="s">
        <v>1277</v>
      </c>
      <c r="K25" s="120" t="s">
        <v>430</v>
      </c>
      <c r="L25" s="120" t="s">
        <v>1212</v>
      </c>
      <c r="M25" s="122">
        <v>0.06</v>
      </c>
      <c r="N25" s="124">
        <v>45680</v>
      </c>
      <c r="O25" s="123">
        <v>0</v>
      </c>
      <c r="P25" s="123">
        <v>0.04</v>
      </c>
      <c r="Q25" s="120"/>
      <c r="R25" s="122">
        <v>3375600</v>
      </c>
      <c r="S25" s="122">
        <v>3.6469999999999998</v>
      </c>
      <c r="T25" s="122">
        <v>99.752899999999997</v>
      </c>
      <c r="U25" s="122">
        <v>12280.393179999999</v>
      </c>
      <c r="V25" s="120"/>
      <c r="W25" s="120"/>
      <c r="X25" s="123">
        <v>2.6999999999999999E-5</v>
      </c>
      <c r="Y25" s="123">
        <v>1.663E-3</v>
      </c>
      <c r="Z25" s="123">
        <v>1.75E-4</v>
      </c>
    </row>
    <row r="26" spans="1:26" ht="15" customHeight="1">
      <c r="A26" s="121">
        <v>279</v>
      </c>
      <c r="B26" s="121">
        <v>279</v>
      </c>
      <c r="C26" s="120" t="s">
        <v>1228</v>
      </c>
      <c r="D26" s="120" t="s">
        <v>1281</v>
      </c>
      <c r="E26" s="121" t="s">
        <v>1282</v>
      </c>
      <c r="F26" s="120" t="s">
        <v>951</v>
      </c>
      <c r="G26" s="120" t="s">
        <v>204</v>
      </c>
      <c r="H26" s="120" t="s">
        <v>203</v>
      </c>
      <c r="I26" s="120" t="s">
        <v>313</v>
      </c>
      <c r="J26" s="120" t="s">
        <v>1283</v>
      </c>
      <c r="K26" s="120" t="s">
        <v>430</v>
      </c>
      <c r="L26" s="120" t="s">
        <v>1212</v>
      </c>
      <c r="M26" s="122">
        <v>5.04</v>
      </c>
      <c r="N26" s="124">
        <v>47667</v>
      </c>
      <c r="O26" s="123">
        <v>2.75E-2</v>
      </c>
      <c r="P26" s="123">
        <v>5.6300000000000003E-2</v>
      </c>
      <c r="Q26" s="120"/>
      <c r="R26" s="122">
        <v>6568000</v>
      </c>
      <c r="S26" s="122">
        <v>3.6469999999999998</v>
      </c>
      <c r="T26" s="122">
        <v>88.227999999999994</v>
      </c>
      <c r="U26" s="122">
        <v>21133.690449999998</v>
      </c>
      <c r="V26" s="120"/>
      <c r="W26" s="120"/>
      <c r="X26" s="123">
        <v>3.284E-3</v>
      </c>
      <c r="Y26" s="123">
        <v>2.862E-3</v>
      </c>
      <c r="Z26" s="123">
        <v>3.0200000000000002E-4</v>
      </c>
    </row>
    <row r="27" spans="1:26" ht="15" customHeight="1">
      <c r="A27" s="121">
        <v>279</v>
      </c>
      <c r="B27" s="121">
        <v>279</v>
      </c>
      <c r="C27" s="120" t="s">
        <v>1274</v>
      </c>
      <c r="D27" s="120" t="s">
        <v>1284</v>
      </c>
      <c r="E27" s="121" t="s">
        <v>1285</v>
      </c>
      <c r="F27" s="120" t="s">
        <v>950</v>
      </c>
      <c r="G27" s="120" t="s">
        <v>204</v>
      </c>
      <c r="H27" s="120" t="s">
        <v>223</v>
      </c>
      <c r="I27" s="120" t="s">
        <v>313</v>
      </c>
      <c r="J27" s="120" t="s">
        <v>1277</v>
      </c>
      <c r="K27" s="120" t="s">
        <v>430</v>
      </c>
      <c r="L27" s="120" t="s">
        <v>1212</v>
      </c>
      <c r="M27" s="122">
        <v>0.02</v>
      </c>
      <c r="N27" s="124">
        <v>45664</v>
      </c>
      <c r="O27" s="123">
        <v>0</v>
      </c>
      <c r="P27" s="123">
        <v>3.0099999999999998E-2</v>
      </c>
      <c r="Q27" s="120"/>
      <c r="R27" s="122">
        <v>10593000</v>
      </c>
      <c r="S27" s="122">
        <v>3.6469999999999998</v>
      </c>
      <c r="T27" s="122">
        <v>99.943100000000001</v>
      </c>
      <c r="U27" s="122">
        <v>38610.689010000002</v>
      </c>
      <c r="V27" s="120"/>
      <c r="W27" s="120"/>
      <c r="X27" s="123">
        <v>6.9999999999999994E-5</v>
      </c>
      <c r="Y27" s="123">
        <v>5.228E-3</v>
      </c>
      <c r="Z27" s="123">
        <v>5.53E-4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63"/>
  <sheetViews>
    <sheetView rightToLeft="1" topLeftCell="O1" workbookViewId="0">
      <selection activeCell="AI63" sqref="AI2:AI6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4.5" bestFit="1" customWidth="1"/>
    <col min="5" max="5" width="9.125" bestFit="1" customWidth="1"/>
    <col min="6" max="6" width="42.125" bestFit="1" customWidth="1"/>
    <col min="7" max="7" width="14.75" bestFit="1" customWidth="1"/>
    <col min="8" max="8" width="11" bestFit="1" customWidth="1"/>
    <col min="9" max="9" width="22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38.375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5.5" bestFit="1" customWidth="1"/>
    <col min="27" max="27" width="8.625" bestFit="1" customWidth="1"/>
    <col min="28" max="28" width="11" bestFit="1" customWidth="1"/>
    <col min="29" max="29" width="8.5" bestFit="1" customWidth="1"/>
    <col min="30" max="30" width="11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279</v>
      </c>
      <c r="B2" s="121">
        <v>279</v>
      </c>
      <c r="C2" s="120" t="s">
        <v>1286</v>
      </c>
      <c r="D2" s="121">
        <v>514486042</v>
      </c>
      <c r="E2" s="120" t="s">
        <v>308</v>
      </c>
      <c r="F2" s="120" t="s">
        <v>1287</v>
      </c>
      <c r="G2" s="121" t="s">
        <v>1288</v>
      </c>
      <c r="H2" s="120" t="s">
        <v>320</v>
      </c>
      <c r="I2" s="120" t="s">
        <v>952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444</v>
      </c>
      <c r="O2" s="120" t="s">
        <v>338</v>
      </c>
      <c r="P2" s="120" t="s">
        <v>1289</v>
      </c>
      <c r="Q2" s="120" t="s">
        <v>414</v>
      </c>
      <c r="R2" s="120" t="s">
        <v>406</v>
      </c>
      <c r="S2" s="120" t="s">
        <v>1222</v>
      </c>
      <c r="T2" s="122">
        <v>0.89</v>
      </c>
      <c r="U2" s="124">
        <v>45976</v>
      </c>
      <c r="V2" s="123">
        <v>3.27E-2</v>
      </c>
      <c r="W2" s="123">
        <v>5.1999999999999998E-2</v>
      </c>
      <c r="X2" s="120" t="s">
        <v>410</v>
      </c>
      <c r="Y2" s="120"/>
      <c r="Z2" s="122">
        <v>8578000</v>
      </c>
      <c r="AA2" s="122">
        <v>1</v>
      </c>
      <c r="AB2" s="122">
        <v>98.8</v>
      </c>
      <c r="AC2" s="122"/>
      <c r="AD2" s="122">
        <v>8475.0640000000003</v>
      </c>
      <c r="AE2" s="122"/>
      <c r="AF2" s="122"/>
      <c r="AG2" s="120"/>
      <c r="AH2" s="123">
        <v>2.7179999999999999E-2</v>
      </c>
      <c r="AI2" s="123">
        <v>5.5830000000000003E-3</v>
      </c>
      <c r="AJ2" s="123">
        <v>1.21E-4</v>
      </c>
    </row>
    <row r="3" spans="1:36" ht="15" customHeight="1">
      <c r="A3" s="121">
        <v>279</v>
      </c>
      <c r="B3" s="121">
        <v>279</v>
      </c>
      <c r="C3" s="120" t="s">
        <v>1290</v>
      </c>
      <c r="D3" s="121">
        <v>513893123</v>
      </c>
      <c r="E3" s="120" t="s">
        <v>308</v>
      </c>
      <c r="F3" s="120" t="s">
        <v>1291</v>
      </c>
      <c r="G3" s="121" t="s">
        <v>1292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442</v>
      </c>
      <c r="O3" s="120" t="s">
        <v>338</v>
      </c>
      <c r="P3" s="120" t="s">
        <v>1293</v>
      </c>
      <c r="Q3" s="120" t="s">
        <v>414</v>
      </c>
      <c r="R3" s="120" t="s">
        <v>406</v>
      </c>
      <c r="S3" s="120" t="s">
        <v>1222</v>
      </c>
      <c r="T3" s="122">
        <v>1.4</v>
      </c>
      <c r="U3" s="124">
        <v>46477</v>
      </c>
      <c r="V3" s="123">
        <v>3.5400000000000001E-2</v>
      </c>
      <c r="W3" s="123">
        <v>2.9600000000000001E-2</v>
      </c>
      <c r="X3" s="120" t="s">
        <v>411</v>
      </c>
      <c r="Y3" s="120"/>
      <c r="Z3" s="122">
        <v>4172145</v>
      </c>
      <c r="AA3" s="122">
        <v>1</v>
      </c>
      <c r="AB3" s="122">
        <v>108.84</v>
      </c>
      <c r="AC3" s="122"/>
      <c r="AD3" s="122">
        <v>4540.9626200000002</v>
      </c>
      <c r="AE3" s="120"/>
      <c r="AF3" s="120"/>
      <c r="AG3" s="120"/>
      <c r="AH3" s="123">
        <v>3.735E-3</v>
      </c>
      <c r="AI3" s="123">
        <v>2.9910000000000002E-3</v>
      </c>
      <c r="AJ3" s="123">
        <v>6.4999999999999994E-5</v>
      </c>
    </row>
    <row r="4" spans="1:36" ht="15" customHeight="1">
      <c r="A4" s="121">
        <v>279</v>
      </c>
      <c r="B4" s="121">
        <v>279</v>
      </c>
      <c r="C4" s="120" t="s">
        <v>1214</v>
      </c>
      <c r="D4" s="121">
        <v>520000118</v>
      </c>
      <c r="E4" s="120" t="s">
        <v>308</v>
      </c>
      <c r="F4" s="120" t="s">
        <v>1294</v>
      </c>
      <c r="G4" s="121" t="s">
        <v>1295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1296</v>
      </c>
      <c r="Q4" s="120" t="s">
        <v>412</v>
      </c>
      <c r="R4" s="120" t="s">
        <v>406</v>
      </c>
      <c r="S4" s="120" t="s">
        <v>1222</v>
      </c>
      <c r="T4" s="122">
        <v>3.74</v>
      </c>
      <c r="U4" s="124">
        <v>47086</v>
      </c>
      <c r="V4" s="123">
        <v>3.09E-2</v>
      </c>
      <c r="W4" s="123">
        <v>2.7799999999999998E-2</v>
      </c>
      <c r="X4" s="120" t="s">
        <v>410</v>
      </c>
      <c r="Y4" s="120"/>
      <c r="Z4" s="122">
        <v>9800000</v>
      </c>
      <c r="AA4" s="122">
        <v>1</v>
      </c>
      <c r="AB4" s="122">
        <v>108.47</v>
      </c>
      <c r="AC4" s="122"/>
      <c r="AD4" s="122">
        <v>10630.06</v>
      </c>
      <c r="AE4" s="120"/>
      <c r="AF4" s="120"/>
      <c r="AG4" s="120"/>
      <c r="AH4" s="123">
        <v>1.0315E-2</v>
      </c>
      <c r="AI4" s="123">
        <v>7.0029999999999997E-3</v>
      </c>
      <c r="AJ4" s="123">
        <v>1.5200000000000001E-4</v>
      </c>
    </row>
    <row r="5" spans="1:36" ht="15" customHeight="1">
      <c r="A5" s="121">
        <v>279</v>
      </c>
      <c r="B5" s="121">
        <v>279</v>
      </c>
      <c r="C5" s="120" t="s">
        <v>1297</v>
      </c>
      <c r="D5" s="121">
        <v>513834200</v>
      </c>
      <c r="E5" s="120" t="s">
        <v>308</v>
      </c>
      <c r="F5" s="120" t="s">
        <v>1298</v>
      </c>
      <c r="G5" s="121" t="s">
        <v>1299</v>
      </c>
      <c r="H5" s="120" t="s">
        <v>320</v>
      </c>
      <c r="I5" s="120" t="s">
        <v>952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444</v>
      </c>
      <c r="O5" s="120" t="s">
        <v>338</v>
      </c>
      <c r="P5" s="120" t="s">
        <v>1296</v>
      </c>
      <c r="Q5" s="120" t="s">
        <v>412</v>
      </c>
      <c r="R5" s="120" t="s">
        <v>406</v>
      </c>
      <c r="S5" s="120" t="s">
        <v>1222</v>
      </c>
      <c r="T5" s="122">
        <v>1.47</v>
      </c>
      <c r="U5" s="124">
        <v>46203</v>
      </c>
      <c r="V5" s="123">
        <v>2.9100000000000001E-2</v>
      </c>
      <c r="W5" s="123">
        <v>4.8099999999999997E-2</v>
      </c>
      <c r="X5" s="120" t="s">
        <v>410</v>
      </c>
      <c r="Y5" s="120"/>
      <c r="Z5" s="122">
        <v>3753372</v>
      </c>
      <c r="AA5" s="122">
        <v>1</v>
      </c>
      <c r="AB5" s="122">
        <v>97.39</v>
      </c>
      <c r="AC5" s="122"/>
      <c r="AD5" s="122">
        <v>3655.4089899999999</v>
      </c>
      <c r="AE5" s="120"/>
      <c r="AF5" s="120"/>
      <c r="AG5" s="120"/>
      <c r="AH5" s="123">
        <v>6.2550000000000001E-3</v>
      </c>
      <c r="AI5" s="123">
        <v>2.408E-3</v>
      </c>
      <c r="AJ5" s="123">
        <v>5.1999999999999997E-5</v>
      </c>
    </row>
    <row r="6" spans="1:36" ht="15" customHeight="1">
      <c r="A6" s="121">
        <v>279</v>
      </c>
      <c r="B6" s="121">
        <v>279</v>
      </c>
      <c r="C6" s="120" t="s">
        <v>1214</v>
      </c>
      <c r="D6" s="121">
        <v>520000118</v>
      </c>
      <c r="E6" s="120" t="s">
        <v>308</v>
      </c>
      <c r="F6" s="120" t="s">
        <v>1300</v>
      </c>
      <c r="G6" s="121" t="s">
        <v>1301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1227</v>
      </c>
      <c r="Q6" s="120" t="s">
        <v>414</v>
      </c>
      <c r="R6" s="120" t="s">
        <v>406</v>
      </c>
      <c r="S6" s="120" t="s">
        <v>1222</v>
      </c>
      <c r="T6" s="122">
        <v>3.84</v>
      </c>
      <c r="U6" s="124">
        <v>48191</v>
      </c>
      <c r="V6" s="123">
        <v>1E-3</v>
      </c>
      <c r="W6" s="123">
        <v>2.3599999999999999E-2</v>
      </c>
      <c r="X6" s="120" t="s">
        <v>411</v>
      </c>
      <c r="Y6" s="120"/>
      <c r="Z6" s="122">
        <v>56486910.369999997</v>
      </c>
      <c r="AA6" s="122">
        <v>1</v>
      </c>
      <c r="AB6" s="122">
        <v>103.09</v>
      </c>
      <c r="AC6" s="122"/>
      <c r="AD6" s="122">
        <v>58232.355900000002</v>
      </c>
      <c r="AE6" s="120"/>
      <c r="AF6" s="120"/>
      <c r="AG6" s="120"/>
      <c r="AH6" s="123">
        <v>5.7395000000000002E-2</v>
      </c>
      <c r="AI6" s="123">
        <v>3.8365999999999997E-2</v>
      </c>
      <c r="AJ6" s="123">
        <v>8.34E-4</v>
      </c>
    </row>
    <row r="7" spans="1:36" ht="15" customHeight="1">
      <c r="A7" s="121">
        <v>279</v>
      </c>
      <c r="B7" s="121">
        <v>279</v>
      </c>
      <c r="C7" s="120" t="s">
        <v>1290</v>
      </c>
      <c r="D7" s="121">
        <v>513893123</v>
      </c>
      <c r="E7" s="120" t="s">
        <v>308</v>
      </c>
      <c r="F7" s="120" t="s">
        <v>1302</v>
      </c>
      <c r="G7" s="121" t="s">
        <v>1303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442</v>
      </c>
      <c r="O7" s="120" t="s">
        <v>338</v>
      </c>
      <c r="P7" s="120" t="s">
        <v>1293</v>
      </c>
      <c r="Q7" s="120" t="s">
        <v>414</v>
      </c>
      <c r="R7" s="120" t="s">
        <v>406</v>
      </c>
      <c r="S7" s="120" t="s">
        <v>1222</v>
      </c>
      <c r="T7" s="122">
        <v>0.41</v>
      </c>
      <c r="U7" s="124">
        <v>46054</v>
      </c>
      <c r="V7" s="123">
        <v>0.01</v>
      </c>
      <c r="W7" s="123">
        <v>4.02E-2</v>
      </c>
      <c r="X7" s="120" t="s">
        <v>411</v>
      </c>
      <c r="Y7" s="120"/>
      <c r="Z7" s="122">
        <v>3558111.01</v>
      </c>
      <c r="AA7" s="122">
        <v>1</v>
      </c>
      <c r="AB7" s="122">
        <v>113.19</v>
      </c>
      <c r="AC7" s="122"/>
      <c r="AD7" s="122">
        <v>4027.4258500000001</v>
      </c>
      <c r="AE7" s="120"/>
      <c r="AF7" s="120"/>
      <c r="AG7" s="120"/>
      <c r="AH7" s="123">
        <v>1.1686999999999999E-2</v>
      </c>
      <c r="AI7" s="123">
        <v>2.653E-3</v>
      </c>
      <c r="AJ7" s="123">
        <v>5.7000000000000003E-5</v>
      </c>
    </row>
    <row r="8" spans="1:36" ht="15" customHeight="1">
      <c r="A8" s="121">
        <v>279</v>
      </c>
      <c r="B8" s="121">
        <v>279</v>
      </c>
      <c r="C8" s="120" t="s">
        <v>1290</v>
      </c>
      <c r="D8" s="121">
        <v>513893123</v>
      </c>
      <c r="E8" s="120" t="s">
        <v>308</v>
      </c>
      <c r="F8" s="120" t="s">
        <v>1304</v>
      </c>
      <c r="G8" s="121" t="s">
        <v>1292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442</v>
      </c>
      <c r="O8" s="120" t="s">
        <v>338</v>
      </c>
      <c r="P8" s="120" t="s">
        <v>1293</v>
      </c>
      <c r="Q8" s="120" t="s">
        <v>414</v>
      </c>
      <c r="R8" s="120" t="s">
        <v>406</v>
      </c>
      <c r="S8" s="120" t="s">
        <v>1222</v>
      </c>
      <c r="T8" s="122">
        <v>1.38</v>
      </c>
      <c r="U8" s="124">
        <v>46477</v>
      </c>
      <c r="V8" s="123">
        <v>3.5400000000000001E-2</v>
      </c>
      <c r="W8" s="123">
        <v>9.4E-2</v>
      </c>
      <c r="X8" s="120" t="s">
        <v>411</v>
      </c>
      <c r="Y8" s="120"/>
      <c r="Z8" s="122">
        <v>-10972.5</v>
      </c>
      <c r="AA8" s="122">
        <v>1</v>
      </c>
      <c r="AB8" s="122">
        <v>100</v>
      </c>
      <c r="AC8" s="122"/>
      <c r="AD8" s="122">
        <v>-10.9725</v>
      </c>
      <c r="AE8" s="120"/>
      <c r="AF8" s="120"/>
      <c r="AG8" s="120"/>
      <c r="AH8" s="123">
        <v>-9.0000000000000002E-6</v>
      </c>
      <c r="AI8" s="123">
        <v>-6.9999999999999999E-6</v>
      </c>
      <c r="AJ8" s="123">
        <v>0</v>
      </c>
    </row>
    <row r="9" spans="1:36" ht="15" customHeight="1">
      <c r="A9" s="121">
        <v>279</v>
      </c>
      <c r="B9" s="121">
        <v>279</v>
      </c>
      <c r="C9" s="120" t="s">
        <v>1214</v>
      </c>
      <c r="D9" s="121">
        <v>520000118</v>
      </c>
      <c r="E9" s="120" t="s">
        <v>308</v>
      </c>
      <c r="F9" s="120" t="s">
        <v>1305</v>
      </c>
      <c r="G9" s="121" t="s">
        <v>1306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447</v>
      </c>
      <c r="O9" s="120" t="s">
        <v>338</v>
      </c>
      <c r="P9" s="120" t="s">
        <v>1296</v>
      </c>
      <c r="Q9" s="120" t="s">
        <v>412</v>
      </c>
      <c r="R9" s="120" t="s">
        <v>406</v>
      </c>
      <c r="S9" s="120" t="s">
        <v>1222</v>
      </c>
      <c r="T9" s="122">
        <v>1.6</v>
      </c>
      <c r="U9" s="124">
        <v>46251</v>
      </c>
      <c r="V9" s="123">
        <v>2.9700000000000001E-2</v>
      </c>
      <c r="W9" s="123">
        <v>2.9399999999999999E-2</v>
      </c>
      <c r="X9" s="120" t="s">
        <v>410</v>
      </c>
      <c r="Y9" s="120"/>
      <c r="Z9" s="122">
        <v>6950000</v>
      </c>
      <c r="AA9" s="122">
        <v>1</v>
      </c>
      <c r="AB9" s="122">
        <v>116.55</v>
      </c>
      <c r="AC9" s="122"/>
      <c r="AD9" s="122">
        <v>8100.2250000000004</v>
      </c>
      <c r="AE9" s="120"/>
      <c r="AF9" s="120"/>
      <c r="AG9" s="120"/>
      <c r="AH9" s="123">
        <v>9.9279999999999993E-3</v>
      </c>
      <c r="AI9" s="123">
        <v>5.3359999999999996E-3</v>
      </c>
      <c r="AJ9" s="123">
        <v>1.16E-4</v>
      </c>
    </row>
    <row r="10" spans="1:36" ht="15" customHeight="1">
      <c r="A10" s="121">
        <v>279</v>
      </c>
      <c r="B10" s="121">
        <v>279</v>
      </c>
      <c r="C10" s="120" t="s">
        <v>1307</v>
      </c>
      <c r="D10" s="121">
        <v>510960719</v>
      </c>
      <c r="E10" s="120" t="s">
        <v>308</v>
      </c>
      <c r="F10" s="120" t="s">
        <v>1308</v>
      </c>
      <c r="G10" s="121" t="s">
        <v>1309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463</v>
      </c>
      <c r="O10" s="120" t="s">
        <v>338</v>
      </c>
      <c r="P10" s="120" t="s">
        <v>1310</v>
      </c>
      <c r="Q10" s="120" t="s">
        <v>414</v>
      </c>
      <c r="R10" s="120" t="s">
        <v>406</v>
      </c>
      <c r="S10" s="120" t="s">
        <v>1222</v>
      </c>
      <c r="T10" s="122">
        <v>2.91</v>
      </c>
      <c r="U10" s="124">
        <v>47669</v>
      </c>
      <c r="V10" s="123">
        <v>1.34E-2</v>
      </c>
      <c r="W10" s="123">
        <v>2.58E-2</v>
      </c>
      <c r="X10" s="120" t="s">
        <v>411</v>
      </c>
      <c r="Y10" s="120"/>
      <c r="Z10" s="122">
        <v>1114685</v>
      </c>
      <c r="AA10" s="122">
        <v>1</v>
      </c>
      <c r="AB10" s="122">
        <v>112.66</v>
      </c>
      <c r="AC10" s="122">
        <v>127.8001</v>
      </c>
      <c r="AD10" s="122">
        <v>1383.6042199999999</v>
      </c>
      <c r="AE10" s="120"/>
      <c r="AF10" s="120"/>
      <c r="AG10" s="120"/>
      <c r="AH10" s="123">
        <v>4.5800000000000002E-4</v>
      </c>
      <c r="AI10" s="123">
        <v>9.1E-4</v>
      </c>
      <c r="AJ10" s="123">
        <v>1.8E-5</v>
      </c>
    </row>
    <row r="11" spans="1:36" ht="15" customHeight="1">
      <c r="A11" s="121">
        <v>279</v>
      </c>
      <c r="B11" s="121">
        <v>279</v>
      </c>
      <c r="C11" s="120" t="s">
        <v>1311</v>
      </c>
      <c r="D11" s="121">
        <v>513436394</v>
      </c>
      <c r="E11" s="120" t="s">
        <v>308</v>
      </c>
      <c r="F11" s="120" t="s">
        <v>1312</v>
      </c>
      <c r="G11" s="121" t="s">
        <v>1313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476</v>
      </c>
      <c r="O11" s="120" t="s">
        <v>338</v>
      </c>
      <c r="P11" s="120" t="s">
        <v>1310</v>
      </c>
      <c r="Q11" s="120" t="s">
        <v>414</v>
      </c>
      <c r="R11" s="120" t="s">
        <v>406</v>
      </c>
      <c r="S11" s="120" t="s">
        <v>1222</v>
      </c>
      <c r="T11" s="122">
        <v>5.35</v>
      </c>
      <c r="U11" s="124">
        <v>48760</v>
      </c>
      <c r="V11" s="123">
        <v>2.9499999999999998E-2</v>
      </c>
      <c r="W11" s="123">
        <v>2.35E-2</v>
      </c>
      <c r="X11" s="120" t="s">
        <v>411</v>
      </c>
      <c r="Y11" s="120"/>
      <c r="Z11" s="122">
        <v>71622381.280000001</v>
      </c>
      <c r="AA11" s="122">
        <v>1</v>
      </c>
      <c r="AB11" s="122">
        <v>117.81</v>
      </c>
      <c r="AC11" s="122"/>
      <c r="AD11" s="122">
        <v>84378.327390000006</v>
      </c>
      <c r="AE11" s="120"/>
      <c r="AF11" s="120"/>
      <c r="AG11" s="120"/>
      <c r="AH11" s="123">
        <v>4.9036999999999997E-2</v>
      </c>
      <c r="AI11" s="123">
        <v>5.5592000000000003E-2</v>
      </c>
      <c r="AJ11" s="123">
        <v>1.2080000000000001E-3</v>
      </c>
    </row>
    <row r="12" spans="1:36" ht="15" customHeight="1">
      <c r="A12" s="121">
        <v>279</v>
      </c>
      <c r="B12" s="121">
        <v>279</v>
      </c>
      <c r="C12" s="120" t="s">
        <v>1314</v>
      </c>
      <c r="D12" s="121">
        <v>520000472</v>
      </c>
      <c r="E12" s="120" t="s">
        <v>308</v>
      </c>
      <c r="F12" s="120" t="s">
        <v>1315</v>
      </c>
      <c r="G12" s="121" t="s">
        <v>1316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439</v>
      </c>
      <c r="O12" s="120" t="s">
        <v>338</v>
      </c>
      <c r="P12" s="120" t="s">
        <v>1310</v>
      </c>
      <c r="Q12" s="120" t="s">
        <v>414</v>
      </c>
      <c r="R12" s="120" t="s">
        <v>406</v>
      </c>
      <c r="S12" s="120" t="s">
        <v>1222</v>
      </c>
      <c r="T12" s="122">
        <v>10.53</v>
      </c>
      <c r="U12" s="124">
        <v>49825</v>
      </c>
      <c r="V12" s="123">
        <v>1.2500000000000001E-2</v>
      </c>
      <c r="W12" s="123">
        <v>3.0099999999999998E-2</v>
      </c>
      <c r="X12" s="120" t="s">
        <v>411</v>
      </c>
      <c r="Y12" s="120"/>
      <c r="Z12" s="122">
        <v>8226800</v>
      </c>
      <c r="AA12" s="122">
        <v>1</v>
      </c>
      <c r="AB12" s="122">
        <v>95.26</v>
      </c>
      <c r="AC12" s="122"/>
      <c r="AD12" s="122">
        <v>7836.8496800000003</v>
      </c>
      <c r="AE12" s="120"/>
      <c r="AF12" s="120"/>
      <c r="AG12" s="120"/>
      <c r="AH12" s="123">
        <v>1.916E-3</v>
      </c>
      <c r="AI12" s="123">
        <v>5.1630000000000001E-3</v>
      </c>
      <c r="AJ12" s="123">
        <v>1.12E-4</v>
      </c>
    </row>
    <row r="13" spans="1:36" ht="15" customHeight="1">
      <c r="A13" s="121">
        <v>279</v>
      </c>
      <c r="B13" s="121">
        <v>279</v>
      </c>
      <c r="C13" s="120" t="s">
        <v>1318</v>
      </c>
      <c r="D13" s="121">
        <v>520032046</v>
      </c>
      <c r="E13" s="120" t="s">
        <v>308</v>
      </c>
      <c r="F13" s="120" t="s">
        <v>1319</v>
      </c>
      <c r="G13" s="121" t="s">
        <v>1320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447</v>
      </c>
      <c r="O13" s="120" t="s">
        <v>338</v>
      </c>
      <c r="P13" s="120" t="s">
        <v>1208</v>
      </c>
      <c r="Q13" s="120" t="s">
        <v>412</v>
      </c>
      <c r="R13" s="120" t="s">
        <v>406</v>
      </c>
      <c r="S13" s="120" t="s">
        <v>1222</v>
      </c>
      <c r="T13" s="122">
        <v>4.71</v>
      </c>
      <c r="U13" s="124">
        <v>48938</v>
      </c>
      <c r="V13" s="123">
        <v>1.9900000000000001E-2</v>
      </c>
      <c r="W13" s="123">
        <v>2.4E-2</v>
      </c>
      <c r="X13" s="120" t="s">
        <v>411</v>
      </c>
      <c r="Y13" s="120"/>
      <c r="Z13" s="122">
        <v>72720000</v>
      </c>
      <c r="AA13" s="122">
        <v>1</v>
      </c>
      <c r="AB13" s="122">
        <v>101.53</v>
      </c>
      <c r="AC13" s="122"/>
      <c r="AD13" s="122">
        <v>73832.615999999995</v>
      </c>
      <c r="AE13" s="120"/>
      <c r="AF13" s="120"/>
      <c r="AG13" s="120"/>
      <c r="AH13" s="123">
        <v>2.9925E-2</v>
      </c>
      <c r="AI13" s="123">
        <v>4.8644E-2</v>
      </c>
      <c r="AJ13" s="123">
        <v>1.057E-3</v>
      </c>
    </row>
    <row r="14" spans="1:36" ht="15" customHeight="1">
      <c r="A14" s="121">
        <v>279</v>
      </c>
      <c r="B14" s="121">
        <v>279</v>
      </c>
      <c r="C14" s="120" t="s">
        <v>1318</v>
      </c>
      <c r="D14" s="121">
        <v>520032046</v>
      </c>
      <c r="E14" s="120" t="s">
        <v>308</v>
      </c>
      <c r="F14" s="120" t="s">
        <v>1321</v>
      </c>
      <c r="G14" s="121" t="s">
        <v>1322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447</v>
      </c>
      <c r="O14" s="120" t="s">
        <v>338</v>
      </c>
      <c r="P14" s="120" t="s">
        <v>1208</v>
      </c>
      <c r="Q14" s="120" t="s">
        <v>412</v>
      </c>
      <c r="R14" s="120" t="s">
        <v>406</v>
      </c>
      <c r="S14" s="120" t="s">
        <v>1222</v>
      </c>
      <c r="T14" s="122">
        <v>4.16</v>
      </c>
      <c r="U14" s="124">
        <v>48742</v>
      </c>
      <c r="V14" s="123">
        <v>2.06E-2</v>
      </c>
      <c r="W14" s="123">
        <v>2.3900000000000001E-2</v>
      </c>
      <c r="X14" s="120" t="s">
        <v>411</v>
      </c>
      <c r="Y14" s="120"/>
      <c r="Z14" s="122">
        <v>8910000</v>
      </c>
      <c r="AA14" s="122">
        <v>1</v>
      </c>
      <c r="AB14" s="122">
        <v>104.29</v>
      </c>
      <c r="AC14" s="122"/>
      <c r="AD14" s="122">
        <v>9292.2389999999996</v>
      </c>
      <c r="AE14" s="120"/>
      <c r="AF14" s="120"/>
      <c r="AG14" s="120"/>
      <c r="AH14" s="123">
        <v>4.9490000000000003E-3</v>
      </c>
      <c r="AI14" s="123">
        <v>6.1219999999999998E-3</v>
      </c>
      <c r="AJ14" s="123">
        <v>1.3300000000000001E-4</v>
      </c>
    </row>
    <row r="15" spans="1:36" ht="15" customHeight="1">
      <c r="A15" s="121">
        <v>279</v>
      </c>
      <c r="B15" s="121">
        <v>279</v>
      </c>
      <c r="C15" s="120" t="s">
        <v>1323</v>
      </c>
      <c r="D15" s="121">
        <v>520018078</v>
      </c>
      <c r="E15" s="120" t="s">
        <v>308</v>
      </c>
      <c r="F15" s="120" t="s">
        <v>1324</v>
      </c>
      <c r="G15" s="121" t="s">
        <v>1325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447</v>
      </c>
      <c r="O15" s="120" t="s">
        <v>338</v>
      </c>
      <c r="P15" s="120" t="s">
        <v>1227</v>
      </c>
      <c r="Q15" s="120" t="s">
        <v>414</v>
      </c>
      <c r="R15" s="120" t="s">
        <v>406</v>
      </c>
      <c r="S15" s="120" t="s">
        <v>1222</v>
      </c>
      <c r="T15" s="122">
        <v>4.8899999999999997</v>
      </c>
      <c r="U15" s="124">
        <v>47447</v>
      </c>
      <c r="V15" s="123">
        <v>1E-3</v>
      </c>
      <c r="W15" s="123">
        <v>2.3599999999999999E-2</v>
      </c>
      <c r="X15" s="120" t="s">
        <v>411</v>
      </c>
      <c r="Y15" s="120"/>
      <c r="Z15" s="122">
        <v>25644406</v>
      </c>
      <c r="AA15" s="122">
        <v>1</v>
      </c>
      <c r="AB15" s="122">
        <v>100.78</v>
      </c>
      <c r="AC15" s="122"/>
      <c r="AD15" s="122">
        <v>25844.432369999999</v>
      </c>
      <c r="AE15" s="120"/>
      <c r="AF15" s="120"/>
      <c r="AG15" s="120"/>
      <c r="AH15" s="123">
        <v>1.0312E-2</v>
      </c>
      <c r="AI15" s="123">
        <v>1.7027E-2</v>
      </c>
      <c r="AJ15" s="123">
        <v>3.6999999999999999E-4</v>
      </c>
    </row>
    <row r="16" spans="1:36" ht="15" customHeight="1">
      <c r="A16" s="121">
        <v>279</v>
      </c>
      <c r="B16" s="121">
        <v>279</v>
      </c>
      <c r="C16" s="120" t="s">
        <v>1318</v>
      </c>
      <c r="D16" s="121">
        <v>520032046</v>
      </c>
      <c r="E16" s="120" t="s">
        <v>308</v>
      </c>
      <c r="F16" s="120" t="s">
        <v>1326</v>
      </c>
      <c r="G16" s="121" t="s">
        <v>1327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447</v>
      </c>
      <c r="O16" s="120" t="s">
        <v>338</v>
      </c>
      <c r="P16" s="120" t="s">
        <v>1208</v>
      </c>
      <c r="Q16" s="120" t="s">
        <v>412</v>
      </c>
      <c r="R16" s="120" t="s">
        <v>406</v>
      </c>
      <c r="S16" s="120" t="s">
        <v>1222</v>
      </c>
      <c r="T16" s="122">
        <v>2.7</v>
      </c>
      <c r="U16" s="124">
        <v>46658</v>
      </c>
      <c r="V16" s="123">
        <v>1.2200000000000001E-2</v>
      </c>
      <c r="W16" s="123">
        <v>2.3800000000000002E-2</v>
      </c>
      <c r="X16" s="120" t="s">
        <v>411</v>
      </c>
      <c r="Y16" s="120"/>
      <c r="Z16" s="122">
        <v>90406740</v>
      </c>
      <c r="AA16" s="122">
        <v>1</v>
      </c>
      <c r="AB16" s="122">
        <v>113.2</v>
      </c>
      <c r="AC16" s="122"/>
      <c r="AD16" s="122">
        <v>102340.42968</v>
      </c>
      <c r="AE16" s="120"/>
      <c r="AF16" s="120"/>
      <c r="AG16" s="120"/>
      <c r="AH16" s="123">
        <v>2.9978999999999999E-2</v>
      </c>
      <c r="AI16" s="123">
        <v>6.7426E-2</v>
      </c>
      <c r="AJ16" s="123">
        <v>1.4649999999999999E-3</v>
      </c>
    </row>
    <row r="17" spans="1:36" ht="15" customHeight="1">
      <c r="A17" s="121">
        <v>279</v>
      </c>
      <c r="B17" s="121">
        <v>279</v>
      </c>
      <c r="C17" s="120" t="s">
        <v>1318</v>
      </c>
      <c r="D17" s="121">
        <v>520032046</v>
      </c>
      <c r="E17" s="120" t="s">
        <v>308</v>
      </c>
      <c r="F17" s="120" t="s">
        <v>1328</v>
      </c>
      <c r="G17" s="121" t="s">
        <v>1329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1208</v>
      </c>
      <c r="Q17" s="120" t="s">
        <v>412</v>
      </c>
      <c r="R17" s="120" t="s">
        <v>406</v>
      </c>
      <c r="S17" s="120" t="s">
        <v>1222</v>
      </c>
      <c r="T17" s="122">
        <v>5.47</v>
      </c>
      <c r="U17" s="124">
        <v>47665</v>
      </c>
      <c r="V17" s="123">
        <v>2E-3</v>
      </c>
      <c r="W17" s="123">
        <v>2.46E-2</v>
      </c>
      <c r="X17" s="120" t="s">
        <v>411</v>
      </c>
      <c r="Y17" s="120"/>
      <c r="Z17" s="122">
        <v>49002368</v>
      </c>
      <c r="AA17" s="122">
        <v>1</v>
      </c>
      <c r="AB17" s="122">
        <v>102.2</v>
      </c>
      <c r="AC17" s="122"/>
      <c r="AD17" s="122">
        <v>50080.420100000003</v>
      </c>
      <c r="AE17" s="120"/>
      <c r="AF17" s="120"/>
      <c r="AG17" s="120"/>
      <c r="AH17" s="123">
        <v>5.1128E-2</v>
      </c>
      <c r="AI17" s="123">
        <v>3.2994999999999997E-2</v>
      </c>
      <c r="AJ17" s="123">
        <v>7.1699999999999997E-4</v>
      </c>
    </row>
    <row r="18" spans="1:36" ht="15" customHeight="1">
      <c r="A18" s="121">
        <v>279</v>
      </c>
      <c r="B18" s="121">
        <v>279</v>
      </c>
      <c r="C18" s="120" t="s">
        <v>1314</v>
      </c>
      <c r="D18" s="121">
        <v>520000472</v>
      </c>
      <c r="E18" s="120" t="s">
        <v>308</v>
      </c>
      <c r="F18" s="120" t="s">
        <v>1330</v>
      </c>
      <c r="G18" s="121" t="s">
        <v>1331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439</v>
      </c>
      <c r="O18" s="120" t="s">
        <v>338</v>
      </c>
      <c r="P18" s="120" t="s">
        <v>1310</v>
      </c>
      <c r="Q18" s="120" t="s">
        <v>414</v>
      </c>
      <c r="R18" s="120" t="s">
        <v>406</v>
      </c>
      <c r="S18" s="120" t="s">
        <v>1222</v>
      </c>
      <c r="T18" s="122">
        <v>7.52</v>
      </c>
      <c r="U18" s="124">
        <v>48742</v>
      </c>
      <c r="V18" s="123">
        <v>0.03</v>
      </c>
      <c r="W18" s="123">
        <v>2.87E-2</v>
      </c>
      <c r="X18" s="120" t="s">
        <v>411</v>
      </c>
      <c r="Y18" s="120"/>
      <c r="Z18" s="122">
        <v>7311000</v>
      </c>
      <c r="AA18" s="122">
        <v>1</v>
      </c>
      <c r="AB18" s="122">
        <v>105.85</v>
      </c>
      <c r="AC18" s="122"/>
      <c r="AD18" s="122">
        <v>7738.6935000000003</v>
      </c>
      <c r="AE18" s="120"/>
      <c r="AF18" s="120"/>
      <c r="AG18" s="120"/>
      <c r="AH18" s="123">
        <v>1.7910000000000001E-3</v>
      </c>
      <c r="AI18" s="123">
        <v>5.0980000000000001E-3</v>
      </c>
      <c r="AJ18" s="123">
        <v>1.1E-4</v>
      </c>
    </row>
    <row r="19" spans="1:36" ht="15" customHeight="1">
      <c r="A19" s="121">
        <v>279</v>
      </c>
      <c r="B19" s="121">
        <v>279</v>
      </c>
      <c r="C19" s="120" t="s">
        <v>1214</v>
      </c>
      <c r="D19" s="121">
        <v>520000118</v>
      </c>
      <c r="E19" s="120" t="s">
        <v>308</v>
      </c>
      <c r="F19" s="120" t="s">
        <v>1332</v>
      </c>
      <c r="G19" s="121" t="s">
        <v>1333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447</v>
      </c>
      <c r="O19" s="120" t="s">
        <v>338</v>
      </c>
      <c r="P19" s="120" t="s">
        <v>1227</v>
      </c>
      <c r="Q19" s="120" t="s">
        <v>414</v>
      </c>
      <c r="R19" s="120" t="s">
        <v>406</v>
      </c>
      <c r="S19" s="120" t="s">
        <v>1222</v>
      </c>
      <c r="T19" s="122">
        <v>1.79</v>
      </c>
      <c r="U19" s="124">
        <v>46872</v>
      </c>
      <c r="V19" s="123">
        <v>6.0000000000000001E-3</v>
      </c>
      <c r="W19" s="123">
        <v>2.23E-2</v>
      </c>
      <c r="X19" s="120" t="s">
        <v>411</v>
      </c>
      <c r="Y19" s="120"/>
      <c r="Z19" s="122">
        <v>4188400.01</v>
      </c>
      <c r="AA19" s="122">
        <v>1</v>
      </c>
      <c r="AB19" s="122">
        <v>113.4</v>
      </c>
      <c r="AC19" s="122"/>
      <c r="AD19" s="122">
        <v>4749.6456099999996</v>
      </c>
      <c r="AE19" s="120"/>
      <c r="AF19" s="120"/>
      <c r="AG19" s="120"/>
      <c r="AH19" s="123">
        <v>4.7070000000000002E-3</v>
      </c>
      <c r="AI19" s="123">
        <v>3.1289999999999998E-3</v>
      </c>
      <c r="AJ19" s="123">
        <v>6.7999999999999999E-5</v>
      </c>
    </row>
    <row r="20" spans="1:36" ht="15" customHeight="1">
      <c r="A20" s="121">
        <v>279</v>
      </c>
      <c r="B20" s="121">
        <v>279</v>
      </c>
      <c r="C20" s="120" t="s">
        <v>1334</v>
      </c>
      <c r="D20" s="121">
        <v>520010869</v>
      </c>
      <c r="E20" s="120" t="s">
        <v>308</v>
      </c>
      <c r="F20" s="120" t="s">
        <v>1335</v>
      </c>
      <c r="G20" s="121" t="s">
        <v>1336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476</v>
      </c>
      <c r="O20" s="120" t="s">
        <v>338</v>
      </c>
      <c r="P20" s="120" t="s">
        <v>1208</v>
      </c>
      <c r="Q20" s="120" t="s">
        <v>412</v>
      </c>
      <c r="R20" s="120" t="s">
        <v>406</v>
      </c>
      <c r="S20" s="120" t="s">
        <v>1222</v>
      </c>
      <c r="T20" s="122">
        <v>1.98</v>
      </c>
      <c r="U20" s="124">
        <v>46752</v>
      </c>
      <c r="V20" s="123">
        <v>1E-3</v>
      </c>
      <c r="W20" s="123">
        <v>2.23E-2</v>
      </c>
      <c r="X20" s="120" t="s">
        <v>411</v>
      </c>
      <c r="Y20" s="120"/>
      <c r="Z20" s="122">
        <v>14169600</v>
      </c>
      <c r="AA20" s="122">
        <v>1</v>
      </c>
      <c r="AB20" s="122">
        <v>108.87</v>
      </c>
      <c r="AC20" s="122"/>
      <c r="AD20" s="122">
        <v>15426.443520000001</v>
      </c>
      <c r="AE20" s="120"/>
      <c r="AF20" s="120"/>
      <c r="AG20" s="120"/>
      <c r="AH20" s="123">
        <v>2.206E-2</v>
      </c>
      <c r="AI20" s="123">
        <v>1.0163E-2</v>
      </c>
      <c r="AJ20" s="123">
        <v>2.2000000000000001E-4</v>
      </c>
    </row>
    <row r="21" spans="1:36" ht="15" customHeight="1">
      <c r="A21" s="121">
        <v>279</v>
      </c>
      <c r="B21" s="121">
        <v>279</v>
      </c>
      <c r="C21" s="120" t="s">
        <v>1314</v>
      </c>
      <c r="D21" s="121">
        <v>520000472</v>
      </c>
      <c r="E21" s="120" t="s">
        <v>308</v>
      </c>
      <c r="F21" s="120" t="s">
        <v>1337</v>
      </c>
      <c r="G21" s="121" t="s">
        <v>1338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439</v>
      </c>
      <c r="O21" s="120" t="s">
        <v>338</v>
      </c>
      <c r="P21" s="120" t="s">
        <v>1310</v>
      </c>
      <c r="Q21" s="120" t="s">
        <v>414</v>
      </c>
      <c r="R21" s="120" t="s">
        <v>406</v>
      </c>
      <c r="S21" s="120" t="s">
        <v>1222</v>
      </c>
      <c r="T21" s="122">
        <v>5.55</v>
      </c>
      <c r="U21" s="124">
        <v>48112</v>
      </c>
      <c r="V21" s="123">
        <v>2.3900000000000001E-2</v>
      </c>
      <c r="W21" s="123">
        <v>2.5899999999999999E-2</v>
      </c>
      <c r="X21" s="120" t="s">
        <v>411</v>
      </c>
      <c r="Y21" s="120"/>
      <c r="Z21" s="122">
        <v>48743000</v>
      </c>
      <c r="AA21" s="122">
        <v>1</v>
      </c>
      <c r="AB21" s="122">
        <v>114.47</v>
      </c>
      <c r="AC21" s="122"/>
      <c r="AD21" s="122">
        <v>55796.112099999998</v>
      </c>
      <c r="AE21" s="120"/>
      <c r="AF21" s="120"/>
      <c r="AG21" s="120"/>
      <c r="AH21" s="123">
        <v>1.2533000000000001E-2</v>
      </c>
      <c r="AI21" s="123">
        <v>3.6761000000000002E-2</v>
      </c>
      <c r="AJ21" s="123">
        <v>7.9900000000000001E-4</v>
      </c>
    </row>
    <row r="22" spans="1:36" ht="15" customHeight="1">
      <c r="A22" s="121">
        <v>279</v>
      </c>
      <c r="B22" s="121">
        <v>279</v>
      </c>
      <c r="C22" s="120" t="s">
        <v>1339</v>
      </c>
      <c r="D22" s="121">
        <v>520031931</v>
      </c>
      <c r="E22" s="120" t="s">
        <v>308</v>
      </c>
      <c r="F22" s="120" t="s">
        <v>1340</v>
      </c>
      <c r="G22" s="121" t="s">
        <v>1341</v>
      </c>
      <c r="H22" s="120" t="s">
        <v>320</v>
      </c>
      <c r="I22" s="120" t="s">
        <v>952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483</v>
      </c>
      <c r="O22" s="120" t="s">
        <v>338</v>
      </c>
      <c r="P22" s="120" t="s">
        <v>1342</v>
      </c>
      <c r="Q22" s="120" t="s">
        <v>414</v>
      </c>
      <c r="R22" s="120" t="s">
        <v>406</v>
      </c>
      <c r="S22" s="120" t="s">
        <v>1222</v>
      </c>
      <c r="T22" s="122">
        <v>0.91</v>
      </c>
      <c r="U22" s="124">
        <v>45992</v>
      </c>
      <c r="V22" s="123">
        <v>3.6499999999999998E-2</v>
      </c>
      <c r="W22" s="123">
        <v>4.4699999999999997E-2</v>
      </c>
      <c r="X22" s="120" t="s">
        <v>411</v>
      </c>
      <c r="Y22" s="120"/>
      <c r="Z22" s="122">
        <v>1174807.1599999999</v>
      </c>
      <c r="AA22" s="122">
        <v>1</v>
      </c>
      <c r="AB22" s="122">
        <v>99.62</v>
      </c>
      <c r="AC22" s="122"/>
      <c r="AD22" s="122">
        <v>1170.3428899999999</v>
      </c>
      <c r="AE22" s="120"/>
      <c r="AF22" s="120"/>
      <c r="AG22" s="120"/>
      <c r="AH22" s="123">
        <v>2.2060000000000001E-3</v>
      </c>
      <c r="AI22" s="123">
        <v>7.7099999999999998E-4</v>
      </c>
      <c r="AJ22" s="123">
        <v>1.5999999999999999E-5</v>
      </c>
    </row>
    <row r="23" spans="1:36" ht="15" customHeight="1">
      <c r="A23" s="121">
        <v>279</v>
      </c>
      <c r="B23" s="121">
        <v>279</v>
      </c>
      <c r="C23" s="120" t="s">
        <v>1314</v>
      </c>
      <c r="D23" s="121">
        <v>520000472</v>
      </c>
      <c r="E23" s="120" t="s">
        <v>308</v>
      </c>
      <c r="F23" s="120" t="s">
        <v>1343</v>
      </c>
      <c r="G23" s="121" t="s">
        <v>1344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439</v>
      </c>
      <c r="O23" s="120" t="s">
        <v>338</v>
      </c>
      <c r="P23" s="120" t="s">
        <v>1310</v>
      </c>
      <c r="Q23" s="120" t="s">
        <v>414</v>
      </c>
      <c r="R23" s="120" t="s">
        <v>406</v>
      </c>
      <c r="S23" s="120" t="s">
        <v>1222</v>
      </c>
      <c r="T23" s="122">
        <v>3.19</v>
      </c>
      <c r="U23" s="124">
        <v>47220</v>
      </c>
      <c r="V23" s="123">
        <v>3.85E-2</v>
      </c>
      <c r="W23" s="123">
        <v>2.4299999999999999E-2</v>
      </c>
      <c r="X23" s="120" t="s">
        <v>411</v>
      </c>
      <c r="Y23" s="120"/>
      <c r="Z23" s="122">
        <v>69139599.060000002</v>
      </c>
      <c r="AA23" s="122">
        <v>1</v>
      </c>
      <c r="AB23" s="122">
        <v>122.39</v>
      </c>
      <c r="AC23" s="122"/>
      <c r="AD23" s="122">
        <v>84619.955289999998</v>
      </c>
      <c r="AE23" s="120"/>
      <c r="AF23" s="120"/>
      <c r="AG23" s="120"/>
      <c r="AH23" s="123">
        <v>2.7061000000000002E-2</v>
      </c>
      <c r="AI23" s="123">
        <v>5.5751000000000002E-2</v>
      </c>
      <c r="AJ23" s="123">
        <v>1.212E-3</v>
      </c>
    </row>
    <row r="24" spans="1:36" ht="15" customHeight="1">
      <c r="A24" s="121">
        <v>279</v>
      </c>
      <c r="B24" s="121">
        <v>279</v>
      </c>
      <c r="C24" s="120" t="s">
        <v>1345</v>
      </c>
      <c r="D24" s="121">
        <v>520029935</v>
      </c>
      <c r="E24" s="120" t="s">
        <v>308</v>
      </c>
      <c r="F24" s="120" t="s">
        <v>1346</v>
      </c>
      <c r="G24" s="121" t="s">
        <v>1347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447</v>
      </c>
      <c r="O24" s="120" t="s">
        <v>338</v>
      </c>
      <c r="P24" s="120" t="s">
        <v>1208</v>
      </c>
      <c r="Q24" s="120" t="s">
        <v>412</v>
      </c>
      <c r="R24" s="120" t="s">
        <v>406</v>
      </c>
      <c r="S24" s="120" t="s">
        <v>1222</v>
      </c>
      <c r="T24" s="122">
        <v>4.82</v>
      </c>
      <c r="U24" s="124">
        <v>49388</v>
      </c>
      <c r="V24" s="123">
        <v>2.1100000000000001E-2</v>
      </c>
      <c r="W24" s="123">
        <v>2.4299999999999999E-2</v>
      </c>
      <c r="X24" s="120" t="s">
        <v>411</v>
      </c>
      <c r="Y24" s="120"/>
      <c r="Z24" s="122">
        <v>62300000</v>
      </c>
      <c r="AA24" s="122">
        <v>1</v>
      </c>
      <c r="AB24" s="122">
        <v>104.01</v>
      </c>
      <c r="AC24" s="122"/>
      <c r="AD24" s="122">
        <v>64798.23</v>
      </c>
      <c r="AE24" s="120"/>
      <c r="AF24" s="120"/>
      <c r="AG24" s="120"/>
      <c r="AH24" s="123">
        <v>2.1791000000000001E-2</v>
      </c>
      <c r="AI24" s="123">
        <v>4.2692000000000001E-2</v>
      </c>
      <c r="AJ24" s="123">
        <v>9.2800000000000001E-4</v>
      </c>
    </row>
    <row r="25" spans="1:36" ht="15" customHeight="1">
      <c r="A25" s="121">
        <v>279</v>
      </c>
      <c r="B25" s="121">
        <v>279</v>
      </c>
      <c r="C25" s="120" t="s">
        <v>1297</v>
      </c>
      <c r="D25" s="121">
        <v>513834200</v>
      </c>
      <c r="E25" s="120" t="s">
        <v>308</v>
      </c>
      <c r="F25" s="120" t="s">
        <v>1348</v>
      </c>
      <c r="G25" s="121" t="s">
        <v>1349</v>
      </c>
      <c r="H25" s="120" t="s">
        <v>320</v>
      </c>
      <c r="I25" s="120" t="s">
        <v>952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444</v>
      </c>
      <c r="O25" s="120" t="s">
        <v>338</v>
      </c>
      <c r="P25" s="120" t="s">
        <v>1296</v>
      </c>
      <c r="Q25" s="120" t="s">
        <v>412</v>
      </c>
      <c r="R25" s="120" t="s">
        <v>406</v>
      </c>
      <c r="S25" s="120" t="s">
        <v>1222</v>
      </c>
      <c r="T25" s="122">
        <v>4.58</v>
      </c>
      <c r="U25" s="124">
        <v>47483</v>
      </c>
      <c r="V25" s="123">
        <v>3.95E-2</v>
      </c>
      <c r="W25" s="123">
        <v>4.7699999999999999E-2</v>
      </c>
      <c r="X25" s="120" t="s">
        <v>410</v>
      </c>
      <c r="Y25" s="120"/>
      <c r="Z25" s="122">
        <v>522500</v>
      </c>
      <c r="AA25" s="122">
        <v>1</v>
      </c>
      <c r="AB25" s="122">
        <v>96.65</v>
      </c>
      <c r="AC25" s="122"/>
      <c r="AD25" s="122">
        <v>504.99624999999997</v>
      </c>
      <c r="AE25" s="120"/>
      <c r="AF25" s="120"/>
      <c r="AG25" s="120"/>
      <c r="AH25" s="123">
        <v>2.176E-3</v>
      </c>
      <c r="AI25" s="123">
        <v>3.3199999999999999E-4</v>
      </c>
      <c r="AJ25" s="123">
        <v>6.9999999999999999E-6</v>
      </c>
    </row>
    <row r="26" spans="1:36" ht="15" customHeight="1">
      <c r="A26" s="121">
        <v>279</v>
      </c>
      <c r="B26" s="121">
        <v>279</v>
      </c>
      <c r="C26" s="120" t="s">
        <v>1318</v>
      </c>
      <c r="D26" s="121">
        <v>520032046</v>
      </c>
      <c r="E26" s="120" t="s">
        <v>308</v>
      </c>
      <c r="F26" s="120" t="s">
        <v>1350</v>
      </c>
      <c r="G26" s="121" t="s">
        <v>1351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447</v>
      </c>
      <c r="O26" s="120" t="s">
        <v>338</v>
      </c>
      <c r="P26" s="120" t="s">
        <v>1208</v>
      </c>
      <c r="Q26" s="120" t="s">
        <v>412</v>
      </c>
      <c r="R26" s="120" t="s">
        <v>406</v>
      </c>
      <c r="S26" s="120" t="s">
        <v>1222</v>
      </c>
      <c r="T26" s="122">
        <v>3.78</v>
      </c>
      <c r="U26" s="124">
        <v>48190</v>
      </c>
      <c r="V26" s="123">
        <v>1.6400000000000001E-2</v>
      </c>
      <c r="W26" s="123">
        <v>2.4500000000000001E-2</v>
      </c>
      <c r="X26" s="120" t="s">
        <v>411</v>
      </c>
      <c r="Y26" s="120"/>
      <c r="Z26" s="122">
        <v>5673273.2000000002</v>
      </c>
      <c r="AA26" s="122">
        <v>1</v>
      </c>
      <c r="AB26" s="122">
        <v>103.92</v>
      </c>
      <c r="AC26" s="122"/>
      <c r="AD26" s="122">
        <v>5895.6655099999998</v>
      </c>
      <c r="AE26" s="120"/>
      <c r="AF26" s="120"/>
      <c r="AG26" s="120"/>
      <c r="AH26" s="123">
        <v>6.0280000000000004E-3</v>
      </c>
      <c r="AI26" s="123">
        <v>3.8839999999999999E-3</v>
      </c>
      <c r="AJ26" s="123">
        <v>8.3999999999999995E-5</v>
      </c>
    </row>
    <row r="27" spans="1:36" ht="15" customHeight="1">
      <c r="A27" s="121">
        <v>279</v>
      </c>
      <c r="B27" s="121">
        <v>279</v>
      </c>
      <c r="C27" s="120" t="s">
        <v>1323</v>
      </c>
      <c r="D27" s="121">
        <v>520018078</v>
      </c>
      <c r="E27" s="120" t="s">
        <v>308</v>
      </c>
      <c r="F27" s="120" t="s">
        <v>1352</v>
      </c>
      <c r="G27" s="121" t="s">
        <v>1353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447</v>
      </c>
      <c r="O27" s="120" t="s">
        <v>338</v>
      </c>
      <c r="P27" s="120" t="s">
        <v>1227</v>
      </c>
      <c r="Q27" s="120" t="s">
        <v>414</v>
      </c>
      <c r="R27" s="120" t="s">
        <v>406</v>
      </c>
      <c r="S27" s="120" t="s">
        <v>1222</v>
      </c>
      <c r="T27" s="122">
        <v>1.48</v>
      </c>
      <c r="U27" s="124">
        <v>46203</v>
      </c>
      <c r="V27" s="123">
        <v>8.3000000000000001E-3</v>
      </c>
      <c r="W27" s="123">
        <v>2.2599999999999999E-2</v>
      </c>
      <c r="X27" s="120" t="s">
        <v>411</v>
      </c>
      <c r="Y27" s="120"/>
      <c r="Z27" s="122">
        <v>3091351.5</v>
      </c>
      <c r="AA27" s="122">
        <v>1</v>
      </c>
      <c r="AB27" s="122">
        <v>113.32</v>
      </c>
      <c r="AC27" s="122"/>
      <c r="AD27" s="122">
        <v>3503.1195200000002</v>
      </c>
      <c r="AE27" s="120"/>
      <c r="AF27" s="120"/>
      <c r="AG27" s="120"/>
      <c r="AH27" s="123">
        <v>2.032E-3</v>
      </c>
      <c r="AI27" s="123">
        <v>2.3080000000000002E-3</v>
      </c>
      <c r="AJ27" s="123">
        <v>5.0000000000000002E-5</v>
      </c>
    </row>
    <row r="28" spans="1:36" ht="15" customHeight="1">
      <c r="A28" s="121">
        <v>279</v>
      </c>
      <c r="B28" s="121">
        <v>279</v>
      </c>
      <c r="C28" s="120" t="s">
        <v>1307</v>
      </c>
      <c r="D28" s="121">
        <v>510960719</v>
      </c>
      <c r="E28" s="120" t="s">
        <v>308</v>
      </c>
      <c r="F28" s="120" t="s">
        <v>1354</v>
      </c>
      <c r="G28" s="121" t="s">
        <v>1355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463</v>
      </c>
      <c r="O28" s="120" t="s">
        <v>338</v>
      </c>
      <c r="P28" s="120" t="s">
        <v>1310</v>
      </c>
      <c r="Q28" s="120" t="s">
        <v>414</v>
      </c>
      <c r="R28" s="120" t="s">
        <v>406</v>
      </c>
      <c r="S28" s="120" t="s">
        <v>1222</v>
      </c>
      <c r="T28" s="122">
        <v>2.3199999999999998</v>
      </c>
      <c r="U28" s="124">
        <v>46934</v>
      </c>
      <c r="V28" s="123">
        <v>1.77E-2</v>
      </c>
      <c r="W28" s="123">
        <v>2.5999999999999999E-2</v>
      </c>
      <c r="X28" s="120" t="s">
        <v>411</v>
      </c>
      <c r="Y28" s="120"/>
      <c r="Z28" s="122">
        <v>21283200.010000002</v>
      </c>
      <c r="AA28" s="122">
        <v>1</v>
      </c>
      <c r="AB28" s="122">
        <v>113.1</v>
      </c>
      <c r="AC28" s="122"/>
      <c r="AD28" s="122">
        <v>24071.299210000001</v>
      </c>
      <c r="AE28" s="120"/>
      <c r="AF28" s="120"/>
      <c r="AG28" s="120"/>
      <c r="AH28" s="123">
        <v>8.2019999999999992E-3</v>
      </c>
      <c r="AI28" s="123">
        <v>1.5859000000000002E-2</v>
      </c>
      <c r="AJ28" s="123">
        <v>3.4400000000000001E-4</v>
      </c>
    </row>
    <row r="29" spans="1:36" ht="15" customHeight="1">
      <c r="A29" s="121">
        <v>279</v>
      </c>
      <c r="B29" s="121">
        <v>279</v>
      </c>
      <c r="C29" s="120" t="s">
        <v>1345</v>
      </c>
      <c r="D29" s="121">
        <v>520029935</v>
      </c>
      <c r="E29" s="120" t="s">
        <v>308</v>
      </c>
      <c r="F29" s="120" t="s">
        <v>1356</v>
      </c>
      <c r="G29" s="121" t="s">
        <v>1357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447</v>
      </c>
      <c r="O29" s="120" t="s">
        <v>338</v>
      </c>
      <c r="P29" s="120" t="s">
        <v>1208</v>
      </c>
      <c r="Q29" s="120" t="s">
        <v>412</v>
      </c>
      <c r="R29" s="120" t="s">
        <v>406</v>
      </c>
      <c r="S29" s="120" t="s">
        <v>1222</v>
      </c>
      <c r="T29" s="122">
        <v>3.74</v>
      </c>
      <c r="U29" s="124">
        <v>48441</v>
      </c>
      <c r="V29" s="123">
        <v>2E-3</v>
      </c>
      <c r="W29" s="123">
        <v>2.3800000000000002E-2</v>
      </c>
      <c r="X29" s="120" t="s">
        <v>411</v>
      </c>
      <c r="Y29" s="120"/>
      <c r="Z29" s="122">
        <v>59743410.649999999</v>
      </c>
      <c r="AA29" s="122">
        <v>1</v>
      </c>
      <c r="AB29" s="122">
        <v>103.66</v>
      </c>
      <c r="AC29" s="122"/>
      <c r="AD29" s="122">
        <v>61930.019480000003</v>
      </c>
      <c r="AE29" s="120"/>
      <c r="AF29" s="120"/>
      <c r="AG29" s="120"/>
      <c r="AH29" s="123">
        <v>1.6431000000000001E-2</v>
      </c>
      <c r="AI29" s="123">
        <v>4.0801999999999998E-2</v>
      </c>
      <c r="AJ29" s="123">
        <v>8.8699999999999998E-4</v>
      </c>
    </row>
    <row r="30" spans="1:36" ht="15" customHeight="1">
      <c r="A30" s="121">
        <v>279</v>
      </c>
      <c r="B30" s="121">
        <v>279</v>
      </c>
      <c r="C30" s="120" t="s">
        <v>1314</v>
      </c>
      <c r="D30" s="121">
        <v>520000472</v>
      </c>
      <c r="E30" s="120" t="s">
        <v>308</v>
      </c>
      <c r="F30" s="120" t="s">
        <v>1358</v>
      </c>
      <c r="G30" s="121" t="s">
        <v>1359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439</v>
      </c>
      <c r="O30" s="120" t="s">
        <v>338</v>
      </c>
      <c r="P30" s="120" t="s">
        <v>1310</v>
      </c>
      <c r="Q30" s="120" t="s">
        <v>414</v>
      </c>
      <c r="R30" s="120" t="s">
        <v>406</v>
      </c>
      <c r="S30" s="120" t="s">
        <v>1222</v>
      </c>
      <c r="T30" s="122">
        <v>10.38</v>
      </c>
      <c r="U30" s="124">
        <v>50203</v>
      </c>
      <c r="V30" s="123">
        <v>3.2000000000000001E-2</v>
      </c>
      <c r="W30" s="123">
        <v>3.0300000000000001E-2</v>
      </c>
      <c r="X30" s="120" t="s">
        <v>411</v>
      </c>
      <c r="Y30" s="120"/>
      <c r="Z30" s="122">
        <v>4851000</v>
      </c>
      <c r="AA30" s="122">
        <v>1</v>
      </c>
      <c r="AB30" s="122">
        <v>106.74</v>
      </c>
      <c r="AC30" s="122"/>
      <c r="AD30" s="122">
        <v>5177.9574000000002</v>
      </c>
      <c r="AE30" s="120"/>
      <c r="AF30" s="120"/>
      <c r="AG30" s="120"/>
      <c r="AH30" s="123">
        <v>9.8499999999999998E-4</v>
      </c>
      <c r="AI30" s="123">
        <v>3.411E-3</v>
      </c>
      <c r="AJ30" s="123">
        <v>7.3999999999999996E-5</v>
      </c>
    </row>
    <row r="31" spans="1:36" ht="15" customHeight="1">
      <c r="A31" s="121">
        <v>279</v>
      </c>
      <c r="B31" s="121">
        <v>279</v>
      </c>
      <c r="C31" s="120" t="s">
        <v>1307</v>
      </c>
      <c r="D31" s="121">
        <v>510960719</v>
      </c>
      <c r="E31" s="120" t="s">
        <v>308</v>
      </c>
      <c r="F31" s="120" t="s">
        <v>1360</v>
      </c>
      <c r="G31" s="121" t="s">
        <v>1361</v>
      </c>
      <c r="H31" s="120" t="s">
        <v>320</v>
      </c>
      <c r="I31" s="120" t="s">
        <v>753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463</v>
      </c>
      <c r="O31" s="120" t="s">
        <v>338</v>
      </c>
      <c r="P31" s="120" t="s">
        <v>1310</v>
      </c>
      <c r="Q31" s="120" t="s">
        <v>414</v>
      </c>
      <c r="R31" s="120" t="s">
        <v>406</v>
      </c>
      <c r="S31" s="120" t="s">
        <v>1222</v>
      </c>
      <c r="T31" s="122">
        <v>12.18</v>
      </c>
      <c r="U31" s="124">
        <v>53329</v>
      </c>
      <c r="V31" s="123">
        <v>3.6700000000000003E-2</v>
      </c>
      <c r="W31" s="123">
        <v>3.3300000000000003E-2</v>
      </c>
      <c r="X31" s="120" t="s">
        <v>411</v>
      </c>
      <c r="Y31" s="120"/>
      <c r="Z31" s="122">
        <v>31696000</v>
      </c>
      <c r="AA31" s="122">
        <v>1</v>
      </c>
      <c r="AB31" s="122">
        <v>105.86</v>
      </c>
      <c r="AC31" s="122">
        <v>517.04751999999996</v>
      </c>
      <c r="AD31" s="122">
        <v>34070.433120000002</v>
      </c>
      <c r="AE31" s="120"/>
      <c r="AF31" s="120"/>
      <c r="AG31" s="120"/>
      <c r="AH31" s="123">
        <v>9.6559999999999997E-3</v>
      </c>
      <c r="AI31" s="123">
        <v>2.2446000000000001E-2</v>
      </c>
      <c r="AJ31" s="123">
        <v>4.8700000000000002E-4</v>
      </c>
    </row>
    <row r="32" spans="1:36" ht="15" customHeight="1">
      <c r="A32" s="121">
        <v>279</v>
      </c>
      <c r="B32" s="121">
        <v>279</v>
      </c>
      <c r="C32" s="120" t="s">
        <v>1323</v>
      </c>
      <c r="D32" s="121">
        <v>520018078</v>
      </c>
      <c r="E32" s="120" t="s">
        <v>308</v>
      </c>
      <c r="F32" s="120" t="s">
        <v>1362</v>
      </c>
      <c r="G32" s="121" t="s">
        <v>1363</v>
      </c>
      <c r="H32" s="120" t="s">
        <v>320</v>
      </c>
      <c r="I32" s="120" t="s">
        <v>753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447</v>
      </c>
      <c r="O32" s="120" t="s">
        <v>338</v>
      </c>
      <c r="P32" s="120" t="s">
        <v>1227</v>
      </c>
      <c r="Q32" s="120" t="s">
        <v>414</v>
      </c>
      <c r="R32" s="120" t="s">
        <v>406</v>
      </c>
      <c r="S32" s="120" t="s">
        <v>1222</v>
      </c>
      <c r="T32" s="122">
        <v>4.8499999999999996</v>
      </c>
      <c r="U32" s="124">
        <v>48913</v>
      </c>
      <c r="V32" s="123">
        <v>2.0199999999999999E-2</v>
      </c>
      <c r="W32" s="123">
        <v>2.4299999999999999E-2</v>
      </c>
      <c r="X32" s="120" t="s">
        <v>411</v>
      </c>
      <c r="Y32" s="120"/>
      <c r="Z32" s="122">
        <v>80800000</v>
      </c>
      <c r="AA32" s="122">
        <v>1</v>
      </c>
      <c r="AB32" s="122">
        <v>101.65</v>
      </c>
      <c r="AC32" s="120"/>
      <c r="AD32" s="122">
        <v>82133.2</v>
      </c>
      <c r="AE32" s="120"/>
      <c r="AF32" s="120"/>
      <c r="AG32" s="120"/>
      <c r="AH32" s="123">
        <v>2.2644999999999998E-2</v>
      </c>
      <c r="AI32" s="123">
        <v>5.4113000000000001E-2</v>
      </c>
      <c r="AJ32" s="123">
        <v>1.176E-3</v>
      </c>
    </row>
    <row r="33" spans="1:36" ht="15" customHeight="1">
      <c r="A33" s="121">
        <v>279</v>
      </c>
      <c r="B33" s="121">
        <v>279</v>
      </c>
      <c r="C33" s="120" t="s">
        <v>1214</v>
      </c>
      <c r="D33" s="121">
        <v>520000118</v>
      </c>
      <c r="E33" s="120" t="s">
        <v>308</v>
      </c>
      <c r="F33" s="120" t="s">
        <v>1364</v>
      </c>
      <c r="G33" s="121" t="s">
        <v>1365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447</v>
      </c>
      <c r="O33" s="120" t="s">
        <v>338</v>
      </c>
      <c r="P33" s="120" t="s">
        <v>1227</v>
      </c>
      <c r="Q33" s="120" t="s">
        <v>414</v>
      </c>
      <c r="R33" s="120" t="s">
        <v>406</v>
      </c>
      <c r="S33" s="120" t="s">
        <v>1222</v>
      </c>
      <c r="T33" s="122">
        <v>3.31</v>
      </c>
      <c r="U33" s="124">
        <v>47819</v>
      </c>
      <c r="V33" s="123">
        <v>1.7500000000000002E-2</v>
      </c>
      <c r="W33" s="123">
        <v>2.3400000000000001E-2</v>
      </c>
      <c r="X33" s="120" t="s">
        <v>411</v>
      </c>
      <c r="Y33" s="120"/>
      <c r="Z33" s="122">
        <v>12700886.560000001</v>
      </c>
      <c r="AA33" s="122">
        <v>1</v>
      </c>
      <c r="AB33" s="122">
        <v>112.53</v>
      </c>
      <c r="AC33" s="120"/>
      <c r="AD33" s="122">
        <v>14292.307650000001</v>
      </c>
      <c r="AE33" s="120"/>
      <c r="AF33" s="120"/>
      <c r="AG33" s="120"/>
      <c r="AH33" s="123">
        <v>5.6969999999999998E-3</v>
      </c>
      <c r="AI33" s="123">
        <v>9.4160000000000008E-3</v>
      </c>
      <c r="AJ33" s="123">
        <v>2.04E-4</v>
      </c>
    </row>
    <row r="34" spans="1:36" ht="15" customHeight="1">
      <c r="A34" s="121">
        <v>279</v>
      </c>
      <c r="B34" s="121">
        <v>279</v>
      </c>
      <c r="C34" s="120" t="s">
        <v>1318</v>
      </c>
      <c r="D34" s="121">
        <v>520032046</v>
      </c>
      <c r="E34" s="120" t="s">
        <v>308</v>
      </c>
      <c r="F34" s="120" t="s">
        <v>1366</v>
      </c>
      <c r="G34" s="121" t="s">
        <v>1367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447</v>
      </c>
      <c r="O34" s="120" t="s">
        <v>338</v>
      </c>
      <c r="P34" s="120" t="s">
        <v>1208</v>
      </c>
      <c r="Q34" s="120" t="s">
        <v>412</v>
      </c>
      <c r="R34" s="120" t="s">
        <v>406</v>
      </c>
      <c r="S34" s="120" t="s">
        <v>1222</v>
      </c>
      <c r="T34" s="122">
        <v>3.18</v>
      </c>
      <c r="U34" s="124">
        <v>47950</v>
      </c>
      <c r="V34" s="123">
        <v>1E-3</v>
      </c>
      <c r="W34" s="123">
        <v>2.4199999999999999E-2</v>
      </c>
      <c r="X34" s="120" t="s">
        <v>411</v>
      </c>
      <c r="Y34" s="120"/>
      <c r="Z34" s="122">
        <v>40398932.030000001</v>
      </c>
      <c r="AA34" s="122">
        <v>1</v>
      </c>
      <c r="AB34" s="122">
        <v>103.37</v>
      </c>
      <c r="AC34" s="120"/>
      <c r="AD34" s="122">
        <v>41760.376040000003</v>
      </c>
      <c r="AE34" s="120"/>
      <c r="AF34" s="120"/>
      <c r="AG34" s="120"/>
      <c r="AH34" s="123">
        <v>1.5520000000000001E-2</v>
      </c>
      <c r="AI34" s="123">
        <v>2.7512999999999999E-2</v>
      </c>
      <c r="AJ34" s="123">
        <v>5.9800000000000001E-4</v>
      </c>
    </row>
    <row r="35" spans="1:36" ht="15" customHeight="1">
      <c r="A35" s="121">
        <v>279</v>
      </c>
      <c r="B35" s="121">
        <v>279</v>
      </c>
      <c r="C35" s="120" t="s">
        <v>1323</v>
      </c>
      <c r="D35" s="121">
        <v>520018078</v>
      </c>
      <c r="E35" s="120" t="s">
        <v>308</v>
      </c>
      <c r="F35" s="120" t="s">
        <v>1368</v>
      </c>
      <c r="G35" s="121" t="s">
        <v>1369</v>
      </c>
      <c r="H35" s="120" t="s">
        <v>320</v>
      </c>
      <c r="I35" s="120" t="s">
        <v>753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447</v>
      </c>
      <c r="O35" s="120" t="s">
        <v>338</v>
      </c>
      <c r="P35" s="120" t="s">
        <v>1227</v>
      </c>
      <c r="Q35" s="120" t="s">
        <v>414</v>
      </c>
      <c r="R35" s="120" t="s">
        <v>406</v>
      </c>
      <c r="S35" s="120" t="s">
        <v>1222</v>
      </c>
      <c r="T35" s="122">
        <v>2.9</v>
      </c>
      <c r="U35" s="124">
        <v>46716</v>
      </c>
      <c r="V35" s="123">
        <v>1E-3</v>
      </c>
      <c r="W35" s="123">
        <v>2.1899999999999999E-2</v>
      </c>
      <c r="X35" s="120" t="s">
        <v>411</v>
      </c>
      <c r="Y35" s="120"/>
      <c r="Z35" s="122">
        <v>106469500</v>
      </c>
      <c r="AA35" s="122">
        <v>1</v>
      </c>
      <c r="AB35" s="122">
        <v>105.89</v>
      </c>
      <c r="AC35" s="120"/>
      <c r="AD35" s="122">
        <v>112740.55355</v>
      </c>
      <c r="AE35" s="120"/>
      <c r="AF35" s="120"/>
      <c r="AG35" s="120"/>
      <c r="AH35" s="123">
        <v>3.3937000000000002E-2</v>
      </c>
      <c r="AI35" s="123">
        <v>7.4277999999999997E-2</v>
      </c>
      <c r="AJ35" s="123">
        <v>1.614E-3</v>
      </c>
    </row>
    <row r="36" spans="1:36" ht="15" customHeight="1">
      <c r="A36" s="121">
        <v>279</v>
      </c>
      <c r="B36" s="121">
        <v>279</v>
      </c>
      <c r="C36" s="120" t="s">
        <v>1214</v>
      </c>
      <c r="D36" s="121">
        <v>520000118</v>
      </c>
      <c r="E36" s="120" t="s">
        <v>308</v>
      </c>
      <c r="F36" s="120" t="s">
        <v>1370</v>
      </c>
      <c r="G36" s="121" t="s">
        <v>1371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447</v>
      </c>
      <c r="O36" s="120" t="s">
        <v>338</v>
      </c>
      <c r="P36" s="120" t="s">
        <v>1227</v>
      </c>
      <c r="Q36" s="120" t="s">
        <v>414</v>
      </c>
      <c r="R36" s="120" t="s">
        <v>406</v>
      </c>
      <c r="S36" s="120" t="s">
        <v>1222</v>
      </c>
      <c r="T36" s="122">
        <v>4.22</v>
      </c>
      <c r="U36" s="124">
        <v>48547</v>
      </c>
      <c r="V36" s="123">
        <v>1.3899999999999999E-2</v>
      </c>
      <c r="W36" s="123">
        <v>2.3E-2</v>
      </c>
      <c r="X36" s="120" t="s">
        <v>411</v>
      </c>
      <c r="Y36" s="120"/>
      <c r="Z36" s="122">
        <v>1601600</v>
      </c>
      <c r="AA36" s="122">
        <v>1</v>
      </c>
      <c r="AB36" s="122">
        <v>103.13</v>
      </c>
      <c r="AC36" s="120"/>
      <c r="AD36" s="122">
        <v>1651.73008</v>
      </c>
      <c r="AE36" s="120"/>
      <c r="AF36" s="120"/>
      <c r="AG36" s="120"/>
      <c r="AH36" s="123">
        <v>1.0009999999999999E-3</v>
      </c>
      <c r="AI36" s="123">
        <v>1.088E-3</v>
      </c>
      <c r="AJ36" s="123">
        <v>2.3E-5</v>
      </c>
    </row>
    <row r="37" spans="1:36" ht="15" customHeight="1">
      <c r="A37" s="121">
        <v>279</v>
      </c>
      <c r="B37" s="121">
        <v>279</v>
      </c>
      <c r="C37" s="120" t="s">
        <v>1372</v>
      </c>
      <c r="D37" s="121">
        <v>520027293</v>
      </c>
      <c r="E37" s="120" t="s">
        <v>308</v>
      </c>
      <c r="F37" s="120" t="s">
        <v>1373</v>
      </c>
      <c r="G37" s="121" t="s">
        <v>1374</v>
      </c>
      <c r="H37" s="120" t="s">
        <v>320</v>
      </c>
      <c r="I37" s="120" t="s">
        <v>753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439</v>
      </c>
      <c r="O37" s="120" t="s">
        <v>338</v>
      </c>
      <c r="P37" s="120" t="s">
        <v>1227</v>
      </c>
      <c r="Q37" s="120" t="s">
        <v>414</v>
      </c>
      <c r="R37" s="120" t="s">
        <v>406</v>
      </c>
      <c r="S37" s="120" t="s">
        <v>1222</v>
      </c>
      <c r="T37" s="122">
        <v>11.73</v>
      </c>
      <c r="U37" s="124">
        <v>55153</v>
      </c>
      <c r="V37" s="123">
        <v>3.2899999999999999E-2</v>
      </c>
      <c r="W37" s="123">
        <v>2.8299999999999999E-2</v>
      </c>
      <c r="X37" s="120" t="s">
        <v>411</v>
      </c>
      <c r="Y37" s="120"/>
      <c r="Z37" s="122">
        <v>21462000</v>
      </c>
      <c r="AA37" s="122">
        <v>1</v>
      </c>
      <c r="AB37" s="122">
        <v>106.61</v>
      </c>
      <c r="AC37" s="120"/>
      <c r="AD37" s="122">
        <v>22880.638200000001</v>
      </c>
      <c r="AE37" s="120"/>
      <c r="AF37" s="120"/>
      <c r="AG37" s="120"/>
      <c r="AH37" s="123">
        <v>4.2923999999999997E-2</v>
      </c>
      <c r="AI37" s="123">
        <v>1.5074000000000001E-2</v>
      </c>
      <c r="AJ37" s="123">
        <v>3.2699999999999998E-4</v>
      </c>
    </row>
    <row r="38" spans="1:36" ht="15" customHeight="1">
      <c r="A38" s="121">
        <v>279</v>
      </c>
      <c r="B38" s="121">
        <v>279</v>
      </c>
      <c r="C38" s="120" t="s">
        <v>1318</v>
      </c>
      <c r="D38" s="121">
        <v>520032046</v>
      </c>
      <c r="E38" s="120" t="s">
        <v>308</v>
      </c>
      <c r="F38" s="120" t="s">
        <v>1375</v>
      </c>
      <c r="G38" s="121" t="s">
        <v>1376</v>
      </c>
      <c r="H38" s="120" t="s">
        <v>320</v>
      </c>
      <c r="I38" s="120" t="s">
        <v>753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447</v>
      </c>
      <c r="O38" s="120" t="s">
        <v>338</v>
      </c>
      <c r="P38" s="120" t="s">
        <v>1208</v>
      </c>
      <c r="Q38" s="120" t="s">
        <v>412</v>
      </c>
      <c r="R38" s="120" t="s">
        <v>406</v>
      </c>
      <c r="S38" s="120" t="s">
        <v>1222</v>
      </c>
      <c r="T38" s="122">
        <v>1.47</v>
      </c>
      <c r="U38" s="124">
        <v>46196</v>
      </c>
      <c r="V38" s="123">
        <v>3.8E-3</v>
      </c>
      <c r="W38" s="123">
        <v>2.2100000000000002E-2</v>
      </c>
      <c r="X38" s="120" t="s">
        <v>411</v>
      </c>
      <c r="Y38" s="120"/>
      <c r="Z38" s="122">
        <v>12518000</v>
      </c>
      <c r="AA38" s="122">
        <v>1</v>
      </c>
      <c r="AB38" s="122">
        <v>110.77</v>
      </c>
      <c r="AC38" s="120"/>
      <c r="AD38" s="122">
        <v>13866.188599999999</v>
      </c>
      <c r="AE38" s="120"/>
      <c r="AF38" s="120"/>
      <c r="AG38" s="120"/>
      <c r="AH38" s="123">
        <v>4.1720000000000004E-3</v>
      </c>
      <c r="AI38" s="123">
        <v>9.1350000000000008E-3</v>
      </c>
      <c r="AJ38" s="123">
        <v>1.9799999999999999E-4</v>
      </c>
    </row>
    <row r="39" spans="1:36" ht="15" customHeight="1">
      <c r="A39" s="121">
        <v>279</v>
      </c>
      <c r="B39" s="121">
        <v>279</v>
      </c>
      <c r="C39" s="120" t="s">
        <v>1334</v>
      </c>
      <c r="D39" s="121">
        <v>520010869</v>
      </c>
      <c r="E39" s="120" t="s">
        <v>308</v>
      </c>
      <c r="F39" s="120" t="s">
        <v>1377</v>
      </c>
      <c r="G39" s="121" t="s">
        <v>1378</v>
      </c>
      <c r="H39" s="120" t="s">
        <v>320</v>
      </c>
      <c r="I39" s="120" t="s">
        <v>753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476</v>
      </c>
      <c r="O39" s="120" t="s">
        <v>338</v>
      </c>
      <c r="P39" s="120" t="s">
        <v>1208</v>
      </c>
      <c r="Q39" s="120" t="s">
        <v>412</v>
      </c>
      <c r="R39" s="120" t="s">
        <v>406</v>
      </c>
      <c r="S39" s="120" t="s">
        <v>1222</v>
      </c>
      <c r="T39" s="122">
        <v>12.03</v>
      </c>
      <c r="U39" s="124">
        <v>56249</v>
      </c>
      <c r="V39" s="123">
        <v>2.07E-2</v>
      </c>
      <c r="W39" s="123">
        <v>2.8799999999999999E-2</v>
      </c>
      <c r="X39" s="120" t="s">
        <v>411</v>
      </c>
      <c r="Y39" s="120"/>
      <c r="Z39" s="122">
        <v>221507066.96000001</v>
      </c>
      <c r="AA39" s="122">
        <v>1</v>
      </c>
      <c r="AB39" s="122">
        <v>103.14</v>
      </c>
      <c r="AC39" s="120"/>
      <c r="AD39" s="122">
        <v>228462.38886000001</v>
      </c>
      <c r="AE39" s="120"/>
      <c r="AF39" s="120"/>
      <c r="AG39" s="120"/>
      <c r="AH39" s="123">
        <v>4.0516000000000003E-2</v>
      </c>
      <c r="AI39" s="123">
        <v>0.15052099999999999</v>
      </c>
      <c r="AJ39" s="123">
        <v>3.2919999999999998E-3</v>
      </c>
    </row>
    <row r="40" spans="1:36" ht="15" customHeight="1">
      <c r="A40" s="121">
        <v>279</v>
      </c>
      <c r="B40" s="121">
        <v>279</v>
      </c>
      <c r="C40" s="120" t="s">
        <v>1318</v>
      </c>
      <c r="D40" s="121">
        <v>520032046</v>
      </c>
      <c r="E40" s="120" t="s">
        <v>308</v>
      </c>
      <c r="F40" s="120" t="s">
        <v>1379</v>
      </c>
      <c r="G40" s="121" t="s">
        <v>1380</v>
      </c>
      <c r="H40" s="120" t="s">
        <v>320</v>
      </c>
      <c r="I40" s="120" t="s">
        <v>753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447</v>
      </c>
      <c r="O40" s="120" t="s">
        <v>338</v>
      </c>
      <c r="P40" s="120" t="s">
        <v>1208</v>
      </c>
      <c r="Q40" s="120" t="s">
        <v>412</v>
      </c>
      <c r="R40" s="120" t="s">
        <v>406</v>
      </c>
      <c r="S40" s="120" t="s">
        <v>1222</v>
      </c>
      <c r="T40" s="122">
        <v>3.8</v>
      </c>
      <c r="U40" s="124">
        <v>47048</v>
      </c>
      <c r="V40" s="123">
        <v>1E-3</v>
      </c>
      <c r="W40" s="123">
        <v>2.3900000000000001E-2</v>
      </c>
      <c r="X40" s="120" t="s">
        <v>411</v>
      </c>
      <c r="Y40" s="120"/>
      <c r="Z40" s="122">
        <v>79495266</v>
      </c>
      <c r="AA40" s="122">
        <v>1</v>
      </c>
      <c r="AB40" s="122">
        <v>103.26</v>
      </c>
      <c r="AC40" s="120"/>
      <c r="AD40" s="122">
        <v>82086.811669999996</v>
      </c>
      <c r="AE40" s="120"/>
      <c r="AF40" s="120"/>
      <c r="AG40" s="120"/>
      <c r="AH40" s="123">
        <v>2.3539000000000001E-2</v>
      </c>
      <c r="AI40" s="123">
        <v>5.4081999999999998E-2</v>
      </c>
      <c r="AJ40" s="123">
        <v>1.175E-3</v>
      </c>
    </row>
    <row r="41" spans="1:36" ht="15" customHeight="1">
      <c r="A41" s="121">
        <v>279</v>
      </c>
      <c r="B41" s="121">
        <v>279</v>
      </c>
      <c r="C41" s="120" t="s">
        <v>1381</v>
      </c>
      <c r="D41" s="121" t="s">
        <v>1382</v>
      </c>
      <c r="E41" s="120" t="s">
        <v>312</v>
      </c>
      <c r="F41" s="120" t="s">
        <v>1383</v>
      </c>
      <c r="G41" s="121" t="s">
        <v>1384</v>
      </c>
      <c r="H41" s="120" t="s">
        <v>320</v>
      </c>
      <c r="I41" s="120" t="s">
        <v>754</v>
      </c>
      <c r="J41" s="120" t="s">
        <v>204</v>
      </c>
      <c r="K41" s="120" t="s">
        <v>223</v>
      </c>
      <c r="L41" s="120" t="s">
        <v>324</v>
      </c>
      <c r="M41" s="120" t="s">
        <v>343</v>
      </c>
      <c r="N41" s="120" t="s">
        <v>543</v>
      </c>
      <c r="O41" s="120" t="s">
        <v>338</v>
      </c>
      <c r="P41" s="120" t="s">
        <v>1385</v>
      </c>
      <c r="Q41" s="120" t="s">
        <v>432</v>
      </c>
      <c r="R41" s="120" t="s">
        <v>406</v>
      </c>
      <c r="S41" s="120" t="s">
        <v>1212</v>
      </c>
      <c r="T41" s="122">
        <v>6.97</v>
      </c>
      <c r="U41" s="124">
        <v>48995</v>
      </c>
      <c r="V41" s="123">
        <v>6.3500000000000001E-2</v>
      </c>
      <c r="W41" s="123">
        <v>5.8099999999999999E-2</v>
      </c>
      <c r="X41" s="120" t="s">
        <v>411</v>
      </c>
      <c r="Y41" s="120"/>
      <c r="Z41" s="122">
        <v>294000</v>
      </c>
      <c r="AA41" s="122">
        <v>3.6469999999999998</v>
      </c>
      <c r="AB41" s="122">
        <v>106.60850000000001</v>
      </c>
      <c r="AC41" s="120"/>
      <c r="AD41" s="122">
        <v>1143.0755300000001</v>
      </c>
      <c r="AE41" s="120"/>
      <c r="AF41" s="120"/>
      <c r="AG41" s="120"/>
      <c r="AH41" s="123">
        <v>5.8799999999999998E-4</v>
      </c>
      <c r="AI41" s="123">
        <v>7.5299999999999998E-4</v>
      </c>
      <c r="AJ41" s="123">
        <v>1.5999999999999999E-5</v>
      </c>
    </row>
    <row r="42" spans="1:36" ht="15" customHeight="1">
      <c r="A42" s="121">
        <v>279</v>
      </c>
      <c r="B42" s="121">
        <v>279</v>
      </c>
      <c r="C42" s="120" t="s">
        <v>1386</v>
      </c>
      <c r="D42" s="121" t="s">
        <v>1387</v>
      </c>
      <c r="E42" s="120" t="s">
        <v>312</v>
      </c>
      <c r="F42" s="120" t="s">
        <v>1388</v>
      </c>
      <c r="G42" s="121" t="s">
        <v>1389</v>
      </c>
      <c r="H42" s="120" t="s">
        <v>320</v>
      </c>
      <c r="I42" s="120" t="s">
        <v>754</v>
      </c>
      <c r="J42" s="120" t="s">
        <v>204</v>
      </c>
      <c r="K42" s="120" t="s">
        <v>223</v>
      </c>
      <c r="L42" s="120" t="s">
        <v>324</v>
      </c>
      <c r="M42" s="120" t="s">
        <v>343</v>
      </c>
      <c r="N42" s="120" t="s">
        <v>509</v>
      </c>
      <c r="O42" s="120" t="s">
        <v>338</v>
      </c>
      <c r="P42" s="120" t="s">
        <v>1390</v>
      </c>
      <c r="Q42" s="120" t="s">
        <v>430</v>
      </c>
      <c r="R42" s="120" t="s">
        <v>406</v>
      </c>
      <c r="S42" s="120" t="s">
        <v>1212</v>
      </c>
      <c r="T42" s="122">
        <v>2.6</v>
      </c>
      <c r="U42" s="124">
        <v>46661</v>
      </c>
      <c r="V42" s="123">
        <v>4.2000000000000003E-2</v>
      </c>
      <c r="W42" s="123">
        <v>4.99E-2</v>
      </c>
      <c r="X42" s="120" t="s">
        <v>411</v>
      </c>
      <c r="Y42" s="120"/>
      <c r="Z42" s="122">
        <v>457000</v>
      </c>
      <c r="AA42" s="122">
        <v>3.6469999999999998</v>
      </c>
      <c r="AB42" s="122">
        <v>99.197000000000003</v>
      </c>
      <c r="AC42" s="120"/>
      <c r="AD42" s="122">
        <v>1653.29557</v>
      </c>
      <c r="AE42" s="120"/>
      <c r="AF42" s="120"/>
      <c r="AG42" s="120"/>
      <c r="AH42" s="123">
        <v>6.0899999999999995E-4</v>
      </c>
      <c r="AI42" s="123">
        <v>1.0889999999999999E-3</v>
      </c>
      <c r="AJ42" s="123">
        <v>2.3E-5</v>
      </c>
    </row>
    <row r="43" spans="1:36" ht="15" customHeight="1">
      <c r="A43" s="121">
        <v>279</v>
      </c>
      <c r="B43" s="121">
        <v>279</v>
      </c>
      <c r="C43" s="120" t="s">
        <v>1391</v>
      </c>
      <c r="D43" s="121" t="s">
        <v>1392</v>
      </c>
      <c r="E43" s="120" t="s">
        <v>312</v>
      </c>
      <c r="F43" s="120" t="s">
        <v>1393</v>
      </c>
      <c r="G43" s="121" t="s">
        <v>1394</v>
      </c>
      <c r="H43" s="120" t="s">
        <v>320</v>
      </c>
      <c r="I43" s="120" t="s">
        <v>754</v>
      </c>
      <c r="J43" s="120" t="s">
        <v>204</v>
      </c>
      <c r="K43" s="120" t="s">
        <v>223</v>
      </c>
      <c r="L43" s="120" t="s">
        <v>324</v>
      </c>
      <c r="M43" s="120" t="s">
        <v>343</v>
      </c>
      <c r="N43" s="120" t="s">
        <v>553</v>
      </c>
      <c r="O43" s="120" t="s">
        <v>338</v>
      </c>
      <c r="P43" s="120" t="s">
        <v>1395</v>
      </c>
      <c r="Q43" s="120" t="s">
        <v>430</v>
      </c>
      <c r="R43" s="120" t="s">
        <v>406</v>
      </c>
      <c r="S43" s="120" t="s">
        <v>1212</v>
      </c>
      <c r="T43" s="122">
        <v>5</v>
      </c>
      <c r="U43" s="124">
        <v>47710</v>
      </c>
      <c r="V43" s="123">
        <v>3.875E-2</v>
      </c>
      <c r="W43" s="123">
        <v>5.5899999999999998E-2</v>
      </c>
      <c r="X43" s="120" t="s">
        <v>411</v>
      </c>
      <c r="Y43" s="120"/>
      <c r="Z43" s="122">
        <v>697000</v>
      </c>
      <c r="AA43" s="122">
        <v>3.6469999999999998</v>
      </c>
      <c r="AB43" s="122">
        <v>93.592200000000005</v>
      </c>
      <c r="AC43" s="120"/>
      <c r="AD43" s="122">
        <v>2379.0753500000001</v>
      </c>
      <c r="AE43" s="120"/>
      <c r="AF43" s="120"/>
      <c r="AG43" s="120"/>
      <c r="AH43" s="123">
        <v>1.072E-3</v>
      </c>
      <c r="AI43" s="123">
        <v>1.567E-3</v>
      </c>
      <c r="AJ43" s="123">
        <v>3.4E-5</v>
      </c>
    </row>
    <row r="44" spans="1:36" ht="15" customHeight="1">
      <c r="A44" s="121">
        <v>279</v>
      </c>
      <c r="B44" s="121">
        <v>279</v>
      </c>
      <c r="C44" s="120" t="s">
        <v>1396</v>
      </c>
      <c r="D44" s="121" t="s">
        <v>1397</v>
      </c>
      <c r="E44" s="120" t="s">
        <v>312</v>
      </c>
      <c r="F44" s="120" t="s">
        <v>1398</v>
      </c>
      <c r="G44" s="121" t="s">
        <v>1399</v>
      </c>
      <c r="H44" s="120" t="s">
        <v>320</v>
      </c>
      <c r="I44" s="120" t="s">
        <v>754</v>
      </c>
      <c r="J44" s="120" t="s">
        <v>204</v>
      </c>
      <c r="K44" s="120" t="s">
        <v>223</v>
      </c>
      <c r="L44" s="120" t="s">
        <v>324</v>
      </c>
      <c r="M44" s="120" t="s">
        <v>313</v>
      </c>
      <c r="N44" s="120" t="s">
        <v>527</v>
      </c>
      <c r="O44" s="120" t="s">
        <v>338</v>
      </c>
      <c r="P44" s="120" t="s">
        <v>1400</v>
      </c>
      <c r="Q44" s="120" t="s">
        <v>432</v>
      </c>
      <c r="R44" s="120" t="s">
        <v>406</v>
      </c>
      <c r="S44" s="120" t="s">
        <v>1212</v>
      </c>
      <c r="T44" s="122">
        <v>6.39</v>
      </c>
      <c r="U44" s="124">
        <v>48288</v>
      </c>
      <c r="V44" s="123">
        <v>3.0499999999999999E-2</v>
      </c>
      <c r="W44" s="123">
        <v>5.6399999999999999E-2</v>
      </c>
      <c r="X44" s="120" t="s">
        <v>411</v>
      </c>
      <c r="Y44" s="120"/>
      <c r="Z44" s="122">
        <v>616000</v>
      </c>
      <c r="AA44" s="122">
        <v>3.6469999999999998</v>
      </c>
      <c r="AB44" s="122">
        <v>86.112499999999997</v>
      </c>
      <c r="AC44" s="120"/>
      <c r="AD44" s="122">
        <v>1934.5620899999999</v>
      </c>
      <c r="AE44" s="120"/>
      <c r="AF44" s="120"/>
      <c r="AG44" s="120"/>
      <c r="AH44" s="123">
        <v>1.232E-3</v>
      </c>
      <c r="AI44" s="123">
        <v>1.274E-3</v>
      </c>
      <c r="AJ44" s="123">
        <v>2.6999999999999999E-5</v>
      </c>
    </row>
    <row r="45" spans="1:36" ht="15" customHeight="1">
      <c r="A45" s="121">
        <v>279</v>
      </c>
      <c r="B45" s="121">
        <v>279</v>
      </c>
      <c r="C45" s="120" t="s">
        <v>1401</v>
      </c>
      <c r="D45" s="121" t="s">
        <v>1402</v>
      </c>
      <c r="E45" s="120" t="s">
        <v>312</v>
      </c>
      <c r="F45" s="120" t="s">
        <v>1403</v>
      </c>
      <c r="G45" s="121" t="s">
        <v>1404</v>
      </c>
      <c r="H45" s="120" t="s">
        <v>320</v>
      </c>
      <c r="I45" s="120" t="s">
        <v>754</v>
      </c>
      <c r="J45" s="120" t="s">
        <v>204</v>
      </c>
      <c r="K45" s="120" t="s">
        <v>223</v>
      </c>
      <c r="L45" s="120" t="s">
        <v>324</v>
      </c>
      <c r="M45" s="120" t="s">
        <v>343</v>
      </c>
      <c r="N45" s="120" t="s">
        <v>485</v>
      </c>
      <c r="O45" s="120" t="s">
        <v>338</v>
      </c>
      <c r="P45" s="120" t="s">
        <v>1390</v>
      </c>
      <c r="Q45" s="120" t="s">
        <v>430</v>
      </c>
      <c r="R45" s="120" t="s">
        <v>406</v>
      </c>
      <c r="S45" s="120" t="s">
        <v>1212</v>
      </c>
      <c r="T45" s="122">
        <v>2.98</v>
      </c>
      <c r="U45" s="124">
        <v>46827</v>
      </c>
      <c r="V45" s="123">
        <v>4.4999999999999998E-2</v>
      </c>
      <c r="W45" s="123">
        <v>5.0200000000000002E-2</v>
      </c>
      <c r="X45" s="120" t="s">
        <v>411</v>
      </c>
      <c r="Y45" s="120"/>
      <c r="Z45" s="122">
        <v>481000</v>
      </c>
      <c r="AA45" s="122">
        <v>3.6469999999999998</v>
      </c>
      <c r="AB45" s="122">
        <v>99.982299999999995</v>
      </c>
      <c r="AC45" s="120"/>
      <c r="AD45" s="122">
        <v>1753.89651</v>
      </c>
      <c r="AE45" s="120"/>
      <c r="AF45" s="120"/>
      <c r="AG45" s="120"/>
      <c r="AH45" s="123">
        <v>9.6199999999999996E-4</v>
      </c>
      <c r="AI45" s="123">
        <v>1.155E-3</v>
      </c>
      <c r="AJ45" s="123">
        <v>2.5000000000000001E-5</v>
      </c>
    </row>
    <row r="46" spans="1:36" ht="15" customHeight="1">
      <c r="A46" s="121">
        <v>279</v>
      </c>
      <c r="B46" s="121">
        <v>279</v>
      </c>
      <c r="C46" s="120" t="s">
        <v>1405</v>
      </c>
      <c r="D46" s="121" t="s">
        <v>1406</v>
      </c>
      <c r="E46" s="120" t="s">
        <v>312</v>
      </c>
      <c r="F46" s="120" t="s">
        <v>1407</v>
      </c>
      <c r="G46" s="121" t="s">
        <v>1408</v>
      </c>
      <c r="H46" s="120" t="s">
        <v>320</v>
      </c>
      <c r="I46" s="120" t="s">
        <v>754</v>
      </c>
      <c r="J46" s="120" t="s">
        <v>204</v>
      </c>
      <c r="K46" s="120" t="s">
        <v>267</v>
      </c>
      <c r="L46" s="120" t="s">
        <v>324</v>
      </c>
      <c r="M46" s="120" t="s">
        <v>369</v>
      </c>
      <c r="N46" s="120" t="s">
        <v>545</v>
      </c>
      <c r="O46" s="120" t="s">
        <v>338</v>
      </c>
      <c r="P46" s="120" t="s">
        <v>1400</v>
      </c>
      <c r="Q46" s="120" t="s">
        <v>432</v>
      </c>
      <c r="R46" s="120" t="s">
        <v>406</v>
      </c>
      <c r="S46" s="120" t="s">
        <v>1212</v>
      </c>
      <c r="T46" s="122">
        <v>5.28</v>
      </c>
      <c r="U46" s="124">
        <v>47789</v>
      </c>
      <c r="V46" s="123">
        <v>3.4209999999999997E-2</v>
      </c>
      <c r="W46" s="123">
        <v>5.4600000000000003E-2</v>
      </c>
      <c r="X46" s="120" t="s">
        <v>411</v>
      </c>
      <c r="Y46" s="120"/>
      <c r="Z46" s="122">
        <v>682000</v>
      </c>
      <c r="AA46" s="122">
        <v>3.6469999999999998</v>
      </c>
      <c r="AB46" s="122">
        <v>90.820099999999996</v>
      </c>
      <c r="AC46" s="120"/>
      <c r="AD46" s="122">
        <v>2258.9265700000001</v>
      </c>
      <c r="AE46" s="120"/>
      <c r="AF46" s="120"/>
      <c r="AG46" s="120"/>
      <c r="AH46" s="123">
        <v>6.8199999999999999E-4</v>
      </c>
      <c r="AI46" s="123">
        <v>1.488E-3</v>
      </c>
      <c r="AJ46" s="123">
        <v>3.1999999999999999E-5</v>
      </c>
    </row>
    <row r="47" spans="1:36" ht="15" customHeight="1">
      <c r="A47" s="121">
        <v>279</v>
      </c>
      <c r="B47" s="121">
        <v>279</v>
      </c>
      <c r="C47" s="120" t="s">
        <v>1409</v>
      </c>
      <c r="D47" s="121" t="s">
        <v>1410</v>
      </c>
      <c r="E47" s="120" t="s">
        <v>312</v>
      </c>
      <c r="F47" s="120" t="s">
        <v>1411</v>
      </c>
      <c r="G47" s="121" t="s">
        <v>1412</v>
      </c>
      <c r="H47" s="120" t="s">
        <v>320</v>
      </c>
      <c r="I47" s="120" t="s">
        <v>754</v>
      </c>
      <c r="J47" s="120" t="s">
        <v>204</v>
      </c>
      <c r="K47" s="120" t="s">
        <v>223</v>
      </c>
      <c r="L47" s="120" t="s">
        <v>324</v>
      </c>
      <c r="M47" s="120" t="s">
        <v>313</v>
      </c>
      <c r="N47" s="120" t="s">
        <v>527</v>
      </c>
      <c r="O47" s="120" t="s">
        <v>338</v>
      </c>
      <c r="P47" s="120" t="s">
        <v>1283</v>
      </c>
      <c r="Q47" s="120" t="s">
        <v>430</v>
      </c>
      <c r="R47" s="120" t="s">
        <v>406</v>
      </c>
      <c r="S47" s="120" t="s">
        <v>1212</v>
      </c>
      <c r="T47" s="122">
        <v>7.68</v>
      </c>
      <c r="U47" s="124">
        <v>49232</v>
      </c>
      <c r="V47" s="123">
        <v>0.05</v>
      </c>
      <c r="W47" s="123">
        <v>5.5100000000000003E-2</v>
      </c>
      <c r="X47" s="120" t="s">
        <v>411</v>
      </c>
      <c r="Y47" s="120"/>
      <c r="Z47" s="122">
        <v>390000</v>
      </c>
      <c r="AA47" s="122">
        <v>3.6469999999999998</v>
      </c>
      <c r="AB47" s="122">
        <v>98.624600000000001</v>
      </c>
      <c r="AC47" s="120"/>
      <c r="AD47" s="122">
        <v>1402.7672700000001</v>
      </c>
      <c r="AE47" s="120"/>
      <c r="AF47" s="120"/>
      <c r="AG47" s="120"/>
      <c r="AH47" s="123">
        <v>5.5699999999999999E-4</v>
      </c>
      <c r="AI47" s="123">
        <v>9.2400000000000002E-4</v>
      </c>
      <c r="AJ47" s="123">
        <v>2.0000000000000002E-5</v>
      </c>
    </row>
    <row r="48" spans="1:36" ht="15" customHeight="1">
      <c r="A48" s="121">
        <v>279</v>
      </c>
      <c r="B48" s="121">
        <v>279</v>
      </c>
      <c r="C48" s="120" t="s">
        <v>1413</v>
      </c>
      <c r="D48" s="121" t="s">
        <v>1414</v>
      </c>
      <c r="E48" s="120" t="s">
        <v>312</v>
      </c>
      <c r="F48" s="120" t="s">
        <v>1415</v>
      </c>
      <c r="G48" s="121" t="s">
        <v>1416</v>
      </c>
      <c r="H48" s="120" t="s">
        <v>320</v>
      </c>
      <c r="I48" s="120" t="s">
        <v>754</v>
      </c>
      <c r="J48" s="120" t="s">
        <v>204</v>
      </c>
      <c r="K48" s="120" t="s">
        <v>303</v>
      </c>
      <c r="L48" s="120" t="s">
        <v>324</v>
      </c>
      <c r="M48" s="120" t="s">
        <v>367</v>
      </c>
      <c r="N48" s="120" t="s">
        <v>490</v>
      </c>
      <c r="O48" s="120" t="s">
        <v>338</v>
      </c>
      <c r="P48" s="120" t="s">
        <v>1283</v>
      </c>
      <c r="Q48" s="120" t="s">
        <v>430</v>
      </c>
      <c r="R48" s="120" t="s">
        <v>406</v>
      </c>
      <c r="S48" s="120" t="s">
        <v>1212</v>
      </c>
      <c r="T48" s="122">
        <v>2.77</v>
      </c>
      <c r="U48" s="124">
        <v>46769</v>
      </c>
      <c r="V48" s="123">
        <v>5.7500000000000002E-2</v>
      </c>
      <c r="W48" s="123">
        <v>5.1299999999999998E-2</v>
      </c>
      <c r="X48" s="120" t="s">
        <v>411</v>
      </c>
      <c r="Y48" s="120"/>
      <c r="Z48" s="122">
        <v>408000</v>
      </c>
      <c r="AA48" s="122">
        <v>3.6469999999999998</v>
      </c>
      <c r="AB48" s="122">
        <v>104.5048</v>
      </c>
      <c r="AC48" s="120"/>
      <c r="AD48" s="122">
        <v>1555.0063399999999</v>
      </c>
      <c r="AE48" s="120"/>
      <c r="AF48" s="120"/>
      <c r="AG48" s="120"/>
      <c r="AH48" s="123">
        <v>4.08E-4</v>
      </c>
      <c r="AI48" s="123">
        <v>1.024E-3</v>
      </c>
      <c r="AJ48" s="123">
        <v>2.1999999999999999E-5</v>
      </c>
    </row>
    <row r="49" spans="1:36" ht="15" customHeight="1">
      <c r="A49" s="121">
        <v>279</v>
      </c>
      <c r="B49" s="121">
        <v>279</v>
      </c>
      <c r="C49" s="120" t="s">
        <v>1417</v>
      </c>
      <c r="D49" s="121" t="s">
        <v>1418</v>
      </c>
      <c r="E49" s="120" t="s">
        <v>312</v>
      </c>
      <c r="F49" s="120" t="s">
        <v>1419</v>
      </c>
      <c r="G49" s="121" t="s">
        <v>1420</v>
      </c>
      <c r="H49" s="120" t="s">
        <v>320</v>
      </c>
      <c r="I49" s="120" t="s">
        <v>754</v>
      </c>
      <c r="J49" s="120" t="s">
        <v>204</v>
      </c>
      <c r="K49" s="120" t="s">
        <v>295</v>
      </c>
      <c r="L49" s="120" t="s">
        <v>324</v>
      </c>
      <c r="M49" s="120" t="s">
        <v>391</v>
      </c>
      <c r="N49" s="120" t="s">
        <v>543</v>
      </c>
      <c r="O49" s="120" t="s">
        <v>338</v>
      </c>
      <c r="P49" s="120" t="s">
        <v>1421</v>
      </c>
      <c r="Q49" s="120" t="s">
        <v>432</v>
      </c>
      <c r="R49" s="120" t="s">
        <v>406</v>
      </c>
      <c r="S49" s="120" t="s">
        <v>1212</v>
      </c>
      <c r="T49" s="122">
        <v>1.47</v>
      </c>
      <c r="U49" s="124">
        <v>46196</v>
      </c>
      <c r="V49" s="123">
        <v>1.4999999999999999E-2</v>
      </c>
      <c r="W49" s="123">
        <v>5.0299999999999997E-2</v>
      </c>
      <c r="X49" s="120" t="s">
        <v>411</v>
      </c>
      <c r="Y49" s="120"/>
      <c r="Z49" s="122">
        <v>636000</v>
      </c>
      <c r="AA49" s="122">
        <v>3.6469999999999998</v>
      </c>
      <c r="AB49" s="122">
        <v>95.160499999999999</v>
      </c>
      <c r="AC49" s="120"/>
      <c r="AD49" s="122">
        <v>2207.2401799999998</v>
      </c>
      <c r="AE49" s="120"/>
      <c r="AF49" s="120"/>
      <c r="AG49" s="120"/>
      <c r="AH49" s="123">
        <v>8.4800000000000001E-4</v>
      </c>
      <c r="AI49" s="123">
        <v>1.454E-3</v>
      </c>
      <c r="AJ49" s="123">
        <v>3.1000000000000001E-5</v>
      </c>
    </row>
    <row r="50" spans="1:36" ht="15" customHeight="1">
      <c r="A50" s="121">
        <v>279</v>
      </c>
      <c r="B50" s="121">
        <v>279</v>
      </c>
      <c r="C50" s="120" t="s">
        <v>1422</v>
      </c>
      <c r="D50" s="121" t="s">
        <v>1423</v>
      </c>
      <c r="E50" s="120" t="s">
        <v>312</v>
      </c>
      <c r="F50" s="120" t="s">
        <v>1424</v>
      </c>
      <c r="G50" s="121" t="s">
        <v>1425</v>
      </c>
      <c r="H50" s="120" t="s">
        <v>320</v>
      </c>
      <c r="I50" s="120" t="s">
        <v>754</v>
      </c>
      <c r="J50" s="120" t="s">
        <v>204</v>
      </c>
      <c r="K50" s="120" t="s">
        <v>223</v>
      </c>
      <c r="L50" s="120" t="s">
        <v>324</v>
      </c>
      <c r="M50" s="120" t="s">
        <v>343</v>
      </c>
      <c r="N50" s="120" t="s">
        <v>545</v>
      </c>
      <c r="O50" s="120" t="s">
        <v>338</v>
      </c>
      <c r="P50" s="120" t="s">
        <v>1390</v>
      </c>
      <c r="Q50" s="120" t="s">
        <v>430</v>
      </c>
      <c r="R50" s="120" t="s">
        <v>406</v>
      </c>
      <c r="S50" s="120" t="s">
        <v>1212</v>
      </c>
      <c r="T50" s="122">
        <v>5.59</v>
      </c>
      <c r="U50" s="124">
        <v>47827</v>
      </c>
      <c r="V50" s="123">
        <v>0.02</v>
      </c>
      <c r="W50" s="123">
        <v>5.33E-2</v>
      </c>
      <c r="X50" s="120" t="s">
        <v>411</v>
      </c>
      <c r="Y50" s="120"/>
      <c r="Z50" s="122">
        <v>645000</v>
      </c>
      <c r="AA50" s="122">
        <v>3.6469999999999998</v>
      </c>
      <c r="AB50" s="122">
        <v>83.626199999999997</v>
      </c>
      <c r="AC50" s="120"/>
      <c r="AD50" s="122">
        <v>1967.15165</v>
      </c>
      <c r="AE50" s="120"/>
      <c r="AF50" s="120"/>
      <c r="AG50" s="120"/>
      <c r="AH50" s="123">
        <v>1.6119999999999999E-3</v>
      </c>
      <c r="AI50" s="123">
        <v>1.2960000000000001E-3</v>
      </c>
      <c r="AJ50" s="123">
        <v>2.8E-5</v>
      </c>
    </row>
    <row r="51" spans="1:36" ht="15" customHeight="1">
      <c r="A51" s="121">
        <v>279</v>
      </c>
      <c r="B51" s="121">
        <v>279</v>
      </c>
      <c r="C51" s="120" t="s">
        <v>1426</v>
      </c>
      <c r="D51" s="121" t="s">
        <v>1427</v>
      </c>
      <c r="E51" s="120" t="s">
        <v>312</v>
      </c>
      <c r="F51" s="120" t="s">
        <v>1428</v>
      </c>
      <c r="G51" s="121" t="s">
        <v>1429</v>
      </c>
      <c r="H51" s="120" t="s">
        <v>320</v>
      </c>
      <c r="I51" s="120" t="s">
        <v>754</v>
      </c>
      <c r="J51" s="120" t="s">
        <v>204</v>
      </c>
      <c r="K51" s="120" t="s">
        <v>245</v>
      </c>
      <c r="L51" s="120" t="s">
        <v>324</v>
      </c>
      <c r="M51" s="120" t="s">
        <v>369</v>
      </c>
      <c r="N51" s="120" t="s">
        <v>568</v>
      </c>
      <c r="O51" s="120" t="s">
        <v>338</v>
      </c>
      <c r="P51" s="120" t="s">
        <v>1317</v>
      </c>
      <c r="Q51" s="120" t="s">
        <v>432</v>
      </c>
      <c r="R51" s="120" t="s">
        <v>406</v>
      </c>
      <c r="S51" s="120" t="s">
        <v>1212</v>
      </c>
      <c r="T51" s="122">
        <v>3.08</v>
      </c>
      <c r="U51" s="124">
        <v>46820</v>
      </c>
      <c r="V51" s="123">
        <v>2.4E-2</v>
      </c>
      <c r="W51" s="123">
        <v>5.1799999999999999E-2</v>
      </c>
      <c r="X51" s="120" t="s">
        <v>410</v>
      </c>
      <c r="Y51" s="120"/>
      <c r="Z51" s="122">
        <v>1061000</v>
      </c>
      <c r="AA51" s="122">
        <v>3.6469999999999998</v>
      </c>
      <c r="AB51" s="122">
        <v>92.254599999999996</v>
      </c>
      <c r="AC51" s="120"/>
      <c r="AD51" s="122">
        <v>3569.7613000000001</v>
      </c>
      <c r="AE51" s="120"/>
      <c r="AF51" s="120"/>
      <c r="AG51" s="120"/>
      <c r="AH51" s="123">
        <v>1.4139999999999999E-3</v>
      </c>
      <c r="AI51" s="123">
        <v>2.3509999999999998E-3</v>
      </c>
      <c r="AJ51" s="123">
        <v>5.1E-5</v>
      </c>
    </row>
    <row r="52" spans="1:36" ht="15" customHeight="1">
      <c r="A52" s="121">
        <v>279</v>
      </c>
      <c r="B52" s="121">
        <v>279</v>
      </c>
      <c r="C52" s="120" t="s">
        <v>1430</v>
      </c>
      <c r="D52" s="121" t="s">
        <v>1431</v>
      </c>
      <c r="E52" s="120" t="s">
        <v>312</v>
      </c>
      <c r="F52" s="120" t="s">
        <v>1432</v>
      </c>
      <c r="G52" s="121" t="s">
        <v>1433</v>
      </c>
      <c r="H52" s="120" t="s">
        <v>320</v>
      </c>
      <c r="I52" s="120" t="s">
        <v>754</v>
      </c>
      <c r="J52" s="120" t="s">
        <v>204</v>
      </c>
      <c r="K52" s="120" t="s">
        <v>223</v>
      </c>
      <c r="L52" s="120" t="s">
        <v>324</v>
      </c>
      <c r="M52" s="120" t="s">
        <v>313</v>
      </c>
      <c r="N52" s="120" t="s">
        <v>542</v>
      </c>
      <c r="O52" s="120" t="s">
        <v>338</v>
      </c>
      <c r="P52" s="120" t="s">
        <v>1434</v>
      </c>
      <c r="Q52" s="120" t="s">
        <v>430</v>
      </c>
      <c r="R52" s="120" t="s">
        <v>406</v>
      </c>
      <c r="S52" s="120" t="s">
        <v>1212</v>
      </c>
      <c r="T52" s="122">
        <v>7.66</v>
      </c>
      <c r="U52" s="124">
        <v>49171</v>
      </c>
      <c r="V52" s="123">
        <v>4.7500000000000001E-2</v>
      </c>
      <c r="W52" s="123">
        <v>5.1499999999999997E-2</v>
      </c>
      <c r="X52" s="120" t="s">
        <v>411</v>
      </c>
      <c r="Y52" s="120"/>
      <c r="Z52" s="122">
        <v>330000</v>
      </c>
      <c r="AA52" s="122">
        <v>3.6469999999999998</v>
      </c>
      <c r="AB52" s="122">
        <v>99.320999999999998</v>
      </c>
      <c r="AC52" s="120"/>
      <c r="AD52" s="122">
        <v>1195.33817</v>
      </c>
      <c r="AE52" s="120"/>
      <c r="AF52" s="120"/>
      <c r="AG52" s="120"/>
      <c r="AH52" s="123">
        <v>1.3200000000000001E-4</v>
      </c>
      <c r="AI52" s="123">
        <v>7.8700000000000005E-4</v>
      </c>
      <c r="AJ52" s="123">
        <v>1.7E-5</v>
      </c>
    </row>
    <row r="53" spans="1:36" ht="15" customHeight="1">
      <c r="A53" s="121">
        <v>279</v>
      </c>
      <c r="B53" s="121">
        <v>279</v>
      </c>
      <c r="C53" s="120" t="s">
        <v>1435</v>
      </c>
      <c r="D53" s="121" t="s">
        <v>1436</v>
      </c>
      <c r="E53" s="120" t="s">
        <v>312</v>
      </c>
      <c r="F53" s="120" t="s">
        <v>1437</v>
      </c>
      <c r="G53" s="121" t="s">
        <v>1438</v>
      </c>
      <c r="H53" s="120" t="s">
        <v>320</v>
      </c>
      <c r="I53" s="120" t="s">
        <v>754</v>
      </c>
      <c r="J53" s="120" t="s">
        <v>204</v>
      </c>
      <c r="K53" s="120" t="s">
        <v>223</v>
      </c>
      <c r="L53" s="120" t="s">
        <v>324</v>
      </c>
      <c r="M53" s="120" t="s">
        <v>313</v>
      </c>
      <c r="N53" s="120" t="s">
        <v>509</v>
      </c>
      <c r="O53" s="120" t="s">
        <v>338</v>
      </c>
      <c r="P53" s="120" t="s">
        <v>1421</v>
      </c>
      <c r="Q53" s="120" t="s">
        <v>432</v>
      </c>
      <c r="R53" s="120" t="s">
        <v>406</v>
      </c>
      <c r="S53" s="120" t="s">
        <v>1212</v>
      </c>
      <c r="T53" s="122">
        <v>3.78</v>
      </c>
      <c r="U53" s="124">
        <v>47196</v>
      </c>
      <c r="V53" s="123">
        <v>5.3499999999999999E-2</v>
      </c>
      <c r="W53" s="123">
        <v>5.2499999999999998E-2</v>
      </c>
      <c r="X53" s="120" t="s">
        <v>411</v>
      </c>
      <c r="Y53" s="120"/>
      <c r="Z53" s="122">
        <v>164000</v>
      </c>
      <c r="AA53" s="122">
        <v>3.6469999999999998</v>
      </c>
      <c r="AB53" s="122">
        <v>102.15219999999999</v>
      </c>
      <c r="AC53" s="120"/>
      <c r="AD53" s="122">
        <v>610.98047999999994</v>
      </c>
      <c r="AE53" s="120"/>
      <c r="AF53" s="120"/>
      <c r="AG53" s="120"/>
      <c r="AH53" s="123">
        <v>3.28E-4</v>
      </c>
      <c r="AI53" s="123">
        <v>4.0200000000000001E-4</v>
      </c>
      <c r="AJ53" s="123">
        <v>7.9999999999999996E-6</v>
      </c>
    </row>
    <row r="54" spans="1:36" ht="15" customHeight="1">
      <c r="A54" s="121">
        <v>279</v>
      </c>
      <c r="B54" s="121">
        <v>279</v>
      </c>
      <c r="C54" s="120" t="s">
        <v>1439</v>
      </c>
      <c r="D54" s="121" t="s">
        <v>1440</v>
      </c>
      <c r="E54" s="120" t="s">
        <v>312</v>
      </c>
      <c r="F54" s="120" t="s">
        <v>1441</v>
      </c>
      <c r="G54" s="121" t="s">
        <v>1442</v>
      </c>
      <c r="H54" s="120" t="s">
        <v>320</v>
      </c>
      <c r="I54" s="120" t="s">
        <v>754</v>
      </c>
      <c r="J54" s="120" t="s">
        <v>204</v>
      </c>
      <c r="K54" s="120" t="s">
        <v>223</v>
      </c>
      <c r="L54" s="120" t="s">
        <v>324</v>
      </c>
      <c r="M54" s="120" t="s">
        <v>313</v>
      </c>
      <c r="N54" s="120" t="s">
        <v>545</v>
      </c>
      <c r="O54" s="120" t="s">
        <v>338</v>
      </c>
      <c r="P54" s="120" t="s">
        <v>1395</v>
      </c>
      <c r="Q54" s="120" t="s">
        <v>430</v>
      </c>
      <c r="R54" s="120" t="s">
        <v>406</v>
      </c>
      <c r="S54" s="120" t="s">
        <v>1212</v>
      </c>
      <c r="T54" s="122">
        <v>6.86</v>
      </c>
      <c r="U54" s="124">
        <v>48837</v>
      </c>
      <c r="V54" s="123">
        <v>5.8749999999999997E-2</v>
      </c>
      <c r="W54" s="123">
        <v>5.5E-2</v>
      </c>
      <c r="X54" s="120" t="s">
        <v>411</v>
      </c>
      <c r="Y54" s="120"/>
      <c r="Z54" s="122">
        <v>287000</v>
      </c>
      <c r="AA54" s="122">
        <v>3.6469999999999998</v>
      </c>
      <c r="AB54" s="122">
        <v>104.79170000000001</v>
      </c>
      <c r="AC54" s="120"/>
      <c r="AD54" s="122">
        <v>1096.8432</v>
      </c>
      <c r="AE54" s="120"/>
      <c r="AF54" s="120"/>
      <c r="AG54" s="120"/>
      <c r="AH54" s="123">
        <v>3.1799999999999998E-4</v>
      </c>
      <c r="AI54" s="123">
        <v>7.2199999999999999E-4</v>
      </c>
      <c r="AJ54" s="123">
        <v>1.5E-5</v>
      </c>
    </row>
    <row r="55" spans="1:36" ht="15" customHeight="1">
      <c r="A55" s="121">
        <v>279</v>
      </c>
      <c r="B55" s="121">
        <v>279</v>
      </c>
      <c r="C55" s="120" t="s">
        <v>1443</v>
      </c>
      <c r="D55" s="121" t="s">
        <v>1444</v>
      </c>
      <c r="E55" s="120" t="s">
        <v>312</v>
      </c>
      <c r="F55" s="120" t="s">
        <v>1445</v>
      </c>
      <c r="G55" s="121" t="s">
        <v>1446</v>
      </c>
      <c r="H55" s="120" t="s">
        <v>320</v>
      </c>
      <c r="I55" s="120" t="s">
        <v>754</v>
      </c>
      <c r="J55" s="120" t="s">
        <v>204</v>
      </c>
      <c r="K55" s="120" t="s">
        <v>267</v>
      </c>
      <c r="L55" s="120" t="s">
        <v>324</v>
      </c>
      <c r="M55" s="120" t="s">
        <v>391</v>
      </c>
      <c r="N55" s="120" t="s">
        <v>542</v>
      </c>
      <c r="O55" s="120" t="s">
        <v>338</v>
      </c>
      <c r="P55" s="120" t="s">
        <v>1447</v>
      </c>
      <c r="Q55" s="120" t="s">
        <v>432</v>
      </c>
      <c r="R55" s="120" t="s">
        <v>406</v>
      </c>
      <c r="S55" s="120" t="s">
        <v>1212</v>
      </c>
      <c r="T55" s="122">
        <v>8.08</v>
      </c>
      <c r="U55" s="124">
        <v>49455</v>
      </c>
      <c r="V55" s="123">
        <v>5.2499999999999998E-2</v>
      </c>
      <c r="W55" s="123">
        <v>5.5300000000000002E-2</v>
      </c>
      <c r="X55" s="120" t="s">
        <v>411</v>
      </c>
      <c r="Y55" s="120"/>
      <c r="Z55" s="122">
        <v>577000</v>
      </c>
      <c r="AA55" s="122">
        <v>3.6469999999999998</v>
      </c>
      <c r="AB55" s="122">
        <v>98.869900000000001</v>
      </c>
      <c r="AC55" s="120"/>
      <c r="AD55" s="122">
        <v>2080.53809</v>
      </c>
      <c r="AE55" s="120"/>
      <c r="AF55" s="120"/>
      <c r="AG55" s="120"/>
      <c r="AH55" s="123">
        <v>5.0100000000000003E-4</v>
      </c>
      <c r="AI55" s="123">
        <v>1.3699999999999999E-3</v>
      </c>
      <c r="AJ55" s="123">
        <v>2.9E-5</v>
      </c>
    </row>
    <row r="56" spans="1:36" ht="15" customHeight="1">
      <c r="A56" s="121">
        <v>279</v>
      </c>
      <c r="B56" s="121">
        <v>279</v>
      </c>
      <c r="C56" s="120" t="s">
        <v>1448</v>
      </c>
      <c r="D56" s="121" t="s">
        <v>1449</v>
      </c>
      <c r="E56" s="120" t="s">
        <v>312</v>
      </c>
      <c r="F56" s="120" t="s">
        <v>1450</v>
      </c>
      <c r="G56" s="121" t="s">
        <v>1451</v>
      </c>
      <c r="H56" s="120" t="s">
        <v>320</v>
      </c>
      <c r="I56" s="120" t="s">
        <v>754</v>
      </c>
      <c r="J56" s="120" t="s">
        <v>204</v>
      </c>
      <c r="K56" s="120" t="s">
        <v>250</v>
      </c>
      <c r="L56" s="120" t="s">
        <v>324</v>
      </c>
      <c r="M56" s="120" t="s">
        <v>391</v>
      </c>
      <c r="N56" s="120" t="s">
        <v>530</v>
      </c>
      <c r="O56" s="120" t="s">
        <v>338</v>
      </c>
      <c r="P56" s="120" t="s">
        <v>1390</v>
      </c>
      <c r="Q56" s="120" t="s">
        <v>430</v>
      </c>
      <c r="R56" s="120" t="s">
        <v>406</v>
      </c>
      <c r="S56" s="120" t="s">
        <v>1212</v>
      </c>
      <c r="T56" s="122">
        <v>1.9</v>
      </c>
      <c r="U56" s="124">
        <v>46364</v>
      </c>
      <c r="V56" s="123">
        <v>2.1430000000000001E-2</v>
      </c>
      <c r="W56" s="123">
        <v>4.9799999999999997E-2</v>
      </c>
      <c r="X56" s="120" t="s">
        <v>411</v>
      </c>
      <c r="Y56" s="120"/>
      <c r="Z56" s="122">
        <v>605000</v>
      </c>
      <c r="AA56" s="122">
        <v>3.6469999999999998</v>
      </c>
      <c r="AB56" s="122">
        <v>95.055999999999997</v>
      </c>
      <c r="AC56" s="120"/>
      <c r="AD56" s="122">
        <v>2097.3488499999999</v>
      </c>
      <c r="AE56" s="120"/>
      <c r="AF56" s="120"/>
      <c r="AG56" s="120"/>
      <c r="AH56" s="123">
        <v>1.2099999999999999E-3</v>
      </c>
      <c r="AI56" s="123">
        <v>1.3810000000000001E-3</v>
      </c>
      <c r="AJ56" s="123">
        <v>3.0000000000000001E-5</v>
      </c>
    </row>
    <row r="57" spans="1:36" ht="15" customHeight="1">
      <c r="A57" s="121">
        <v>279</v>
      </c>
      <c r="B57" s="121">
        <v>279</v>
      </c>
      <c r="C57" s="120" t="s">
        <v>1426</v>
      </c>
      <c r="D57" s="121" t="s">
        <v>1427</v>
      </c>
      <c r="E57" s="120" t="s">
        <v>312</v>
      </c>
      <c r="F57" s="120" t="s">
        <v>1452</v>
      </c>
      <c r="G57" s="121" t="s">
        <v>1453</v>
      </c>
      <c r="H57" s="120" t="s">
        <v>320</v>
      </c>
      <c r="I57" s="120" t="s">
        <v>754</v>
      </c>
      <c r="J57" s="120" t="s">
        <v>204</v>
      </c>
      <c r="K57" s="120" t="s">
        <v>245</v>
      </c>
      <c r="L57" s="120" t="s">
        <v>324</v>
      </c>
      <c r="M57" s="120" t="s">
        <v>369</v>
      </c>
      <c r="N57" s="120" t="s">
        <v>568</v>
      </c>
      <c r="O57" s="120" t="s">
        <v>338</v>
      </c>
      <c r="P57" s="120" t="s">
        <v>1317</v>
      </c>
      <c r="Q57" s="120" t="s">
        <v>432</v>
      </c>
      <c r="R57" s="120" t="s">
        <v>406</v>
      </c>
      <c r="S57" s="120" t="s">
        <v>1212</v>
      </c>
      <c r="T57" s="122">
        <v>1.17</v>
      </c>
      <c r="U57" s="124">
        <v>46089</v>
      </c>
      <c r="V57" s="123">
        <v>2.1000000000000001E-2</v>
      </c>
      <c r="W57" s="123">
        <v>5.2699999999999997E-2</v>
      </c>
      <c r="X57" s="120" t="s">
        <v>410</v>
      </c>
      <c r="Y57" s="120"/>
      <c r="Z57" s="122">
        <v>370000</v>
      </c>
      <c r="AA57" s="122">
        <v>3.6469999999999998</v>
      </c>
      <c r="AB57" s="122">
        <v>96.624300000000005</v>
      </c>
      <c r="AC57" s="120"/>
      <c r="AD57" s="122">
        <v>1303.8386399999999</v>
      </c>
      <c r="AE57" s="120"/>
      <c r="AF57" s="120"/>
      <c r="AG57" s="120"/>
      <c r="AH57" s="123">
        <v>4.9299999999999995E-4</v>
      </c>
      <c r="AI57" s="123">
        <v>8.5899999999999995E-4</v>
      </c>
      <c r="AJ57" s="123">
        <v>1.8E-5</v>
      </c>
    </row>
    <row r="58" spans="1:36" ht="15" customHeight="1">
      <c r="A58" s="121">
        <v>279</v>
      </c>
      <c r="B58" s="121">
        <v>279</v>
      </c>
      <c r="C58" s="120" t="s">
        <v>1454</v>
      </c>
      <c r="D58" s="121" t="s">
        <v>1455</v>
      </c>
      <c r="E58" s="120" t="s">
        <v>312</v>
      </c>
      <c r="F58" s="120" t="s">
        <v>1456</v>
      </c>
      <c r="G58" s="121" t="s">
        <v>1457</v>
      </c>
      <c r="H58" s="120" t="s">
        <v>320</v>
      </c>
      <c r="I58" s="120" t="s">
        <v>754</v>
      </c>
      <c r="J58" s="120" t="s">
        <v>204</v>
      </c>
      <c r="K58" s="120" t="s">
        <v>223</v>
      </c>
      <c r="L58" s="120" t="s">
        <v>324</v>
      </c>
      <c r="M58" s="120" t="s">
        <v>313</v>
      </c>
      <c r="N58" s="120" t="s">
        <v>543</v>
      </c>
      <c r="O58" s="120" t="s">
        <v>338</v>
      </c>
      <c r="P58" s="120" t="s">
        <v>1395</v>
      </c>
      <c r="Q58" s="120" t="s">
        <v>430</v>
      </c>
      <c r="R58" s="120" t="s">
        <v>406</v>
      </c>
      <c r="S58" s="120" t="s">
        <v>1212</v>
      </c>
      <c r="T58" s="122">
        <v>5.91</v>
      </c>
      <c r="U58" s="124">
        <v>48014</v>
      </c>
      <c r="V58" s="123">
        <v>2.7E-2</v>
      </c>
      <c r="W58" s="123">
        <v>5.33E-2</v>
      </c>
      <c r="X58" s="120" t="s">
        <v>411</v>
      </c>
      <c r="Y58" s="120"/>
      <c r="Z58" s="122">
        <v>431000</v>
      </c>
      <c r="AA58" s="122">
        <v>3.6469999999999998</v>
      </c>
      <c r="AB58" s="122">
        <v>86.236800000000002</v>
      </c>
      <c r="AC58" s="120"/>
      <c r="AD58" s="122">
        <v>1355.51918</v>
      </c>
      <c r="AE58" s="120"/>
      <c r="AF58" s="120"/>
      <c r="AG58" s="120"/>
      <c r="AH58" s="123">
        <v>5.7399999999999997E-4</v>
      </c>
      <c r="AI58" s="123">
        <v>8.9300000000000002E-4</v>
      </c>
      <c r="AJ58" s="123">
        <v>1.9000000000000001E-5</v>
      </c>
    </row>
    <row r="59" spans="1:36" ht="15" customHeight="1">
      <c r="A59" s="121">
        <v>279</v>
      </c>
      <c r="B59" s="121">
        <v>279</v>
      </c>
      <c r="C59" s="120" t="s">
        <v>1458</v>
      </c>
      <c r="D59" s="121" t="s">
        <v>1459</v>
      </c>
      <c r="E59" s="120" t="s">
        <v>312</v>
      </c>
      <c r="F59" s="120" t="s">
        <v>1460</v>
      </c>
      <c r="G59" s="121" t="s">
        <v>1461</v>
      </c>
      <c r="H59" s="120" t="s">
        <v>320</v>
      </c>
      <c r="I59" s="120" t="s">
        <v>754</v>
      </c>
      <c r="J59" s="120" t="s">
        <v>204</v>
      </c>
      <c r="K59" s="120" t="s">
        <v>223</v>
      </c>
      <c r="L59" s="120" t="s">
        <v>324</v>
      </c>
      <c r="M59" s="120" t="s">
        <v>313</v>
      </c>
      <c r="N59" s="120" t="s">
        <v>515</v>
      </c>
      <c r="O59" s="120" t="s">
        <v>338</v>
      </c>
      <c r="P59" s="120" t="s">
        <v>1395</v>
      </c>
      <c r="Q59" s="120" t="s">
        <v>430</v>
      </c>
      <c r="R59" s="120" t="s">
        <v>406</v>
      </c>
      <c r="S59" s="120" t="s">
        <v>1212</v>
      </c>
      <c r="T59" s="122">
        <v>5.62</v>
      </c>
      <c r="U59" s="124">
        <v>47922</v>
      </c>
      <c r="V59" s="123">
        <v>2.9499999999999998E-2</v>
      </c>
      <c r="W59" s="123">
        <v>5.2699999999999997E-2</v>
      </c>
      <c r="X59" s="120" t="s">
        <v>411</v>
      </c>
      <c r="Y59" s="120"/>
      <c r="Z59" s="122">
        <v>422000</v>
      </c>
      <c r="AA59" s="122">
        <v>3.6469999999999998</v>
      </c>
      <c r="AB59" s="122">
        <v>89.051000000000002</v>
      </c>
      <c r="AC59" s="120"/>
      <c r="AD59" s="122">
        <v>1370.5251699999999</v>
      </c>
      <c r="AE59" s="120"/>
      <c r="AF59" s="120"/>
      <c r="AG59" s="120"/>
      <c r="AH59" s="123">
        <v>4.2400000000000001E-4</v>
      </c>
      <c r="AI59" s="123">
        <v>9.0200000000000002E-4</v>
      </c>
      <c r="AJ59" s="123">
        <v>1.9000000000000001E-5</v>
      </c>
    </row>
    <row r="60" spans="1:36" ht="15" customHeight="1">
      <c r="A60" s="121">
        <v>279</v>
      </c>
      <c r="B60" s="121">
        <v>279</v>
      </c>
      <c r="C60" s="120" t="s">
        <v>1396</v>
      </c>
      <c r="D60" s="121" t="s">
        <v>1397</v>
      </c>
      <c r="E60" s="120" t="s">
        <v>312</v>
      </c>
      <c r="F60" s="120" t="s">
        <v>1462</v>
      </c>
      <c r="G60" s="121" t="s">
        <v>1463</v>
      </c>
      <c r="H60" s="120" t="s">
        <v>320</v>
      </c>
      <c r="I60" s="120" t="s">
        <v>754</v>
      </c>
      <c r="J60" s="120" t="s">
        <v>204</v>
      </c>
      <c r="K60" s="120" t="s">
        <v>223</v>
      </c>
      <c r="L60" s="120" t="s">
        <v>324</v>
      </c>
      <c r="M60" s="120" t="s">
        <v>343</v>
      </c>
      <c r="N60" s="120" t="s">
        <v>527</v>
      </c>
      <c r="O60" s="120" t="s">
        <v>338</v>
      </c>
      <c r="P60" s="120" t="s">
        <v>1400</v>
      </c>
      <c r="Q60" s="120" t="s">
        <v>432</v>
      </c>
      <c r="R60" s="120" t="s">
        <v>406</v>
      </c>
      <c r="S60" s="120" t="s">
        <v>1212</v>
      </c>
      <c r="T60" s="122">
        <v>2.39</v>
      </c>
      <c r="U60" s="124">
        <v>46583</v>
      </c>
      <c r="V60" s="123">
        <v>4.1250000000000002E-2</v>
      </c>
      <c r="W60" s="123">
        <v>5.0599999999999999E-2</v>
      </c>
      <c r="X60" s="120" t="s">
        <v>411</v>
      </c>
      <c r="Y60" s="120"/>
      <c r="Z60" s="122">
        <v>85000</v>
      </c>
      <c r="AA60" s="122">
        <v>3.6469999999999998</v>
      </c>
      <c r="AB60" s="122">
        <v>99.8489</v>
      </c>
      <c r="AC60" s="120"/>
      <c r="AD60" s="122">
        <v>309.52659999999997</v>
      </c>
      <c r="AE60" s="120"/>
      <c r="AF60" s="120"/>
      <c r="AG60" s="120"/>
      <c r="AH60" s="123">
        <v>2.14E-4</v>
      </c>
      <c r="AI60" s="123">
        <v>2.03E-4</v>
      </c>
      <c r="AJ60" s="123">
        <v>3.9999999999999998E-6</v>
      </c>
    </row>
    <row r="61" spans="1:36" ht="15" customHeight="1">
      <c r="A61" s="121">
        <v>279</v>
      </c>
      <c r="B61" s="121">
        <v>279</v>
      </c>
      <c r="C61" s="120" t="s">
        <v>1464</v>
      </c>
      <c r="D61" s="121" t="s">
        <v>1465</v>
      </c>
      <c r="E61" s="120" t="s">
        <v>312</v>
      </c>
      <c r="F61" s="120" t="s">
        <v>1466</v>
      </c>
      <c r="G61" s="121" t="s">
        <v>1467</v>
      </c>
      <c r="H61" s="120" t="s">
        <v>320</v>
      </c>
      <c r="I61" s="120" t="s">
        <v>754</v>
      </c>
      <c r="J61" s="120" t="s">
        <v>204</v>
      </c>
      <c r="K61" s="120" t="s">
        <v>223</v>
      </c>
      <c r="L61" s="120" t="s">
        <v>324</v>
      </c>
      <c r="M61" s="120" t="s">
        <v>313</v>
      </c>
      <c r="N61" s="120" t="s">
        <v>485</v>
      </c>
      <c r="O61" s="120" t="s">
        <v>338</v>
      </c>
      <c r="P61" s="120" t="s">
        <v>1385</v>
      </c>
      <c r="Q61" s="120" t="s">
        <v>432</v>
      </c>
      <c r="R61" s="120" t="s">
        <v>406</v>
      </c>
      <c r="S61" s="120" t="s">
        <v>1212</v>
      </c>
      <c r="T61" s="122">
        <v>5.05</v>
      </c>
      <c r="U61" s="124">
        <v>47757</v>
      </c>
      <c r="V61" s="123">
        <v>4.4999999999999998E-2</v>
      </c>
      <c r="W61" s="123">
        <v>5.7599999999999998E-2</v>
      </c>
      <c r="X61" s="120" t="s">
        <v>411</v>
      </c>
      <c r="Y61" s="120"/>
      <c r="Z61" s="122">
        <v>180000</v>
      </c>
      <c r="AA61" s="122">
        <v>3.6469999999999998</v>
      </c>
      <c r="AB61" s="122">
        <v>95.406099999999995</v>
      </c>
      <c r="AC61" s="120"/>
      <c r="AD61" s="122">
        <v>626.30287999999996</v>
      </c>
      <c r="AE61" s="120"/>
      <c r="AF61" s="120"/>
      <c r="AG61" s="120"/>
      <c r="AH61" s="123">
        <v>5.5400000000000002E-4</v>
      </c>
      <c r="AI61" s="123">
        <v>4.1199999999999999E-4</v>
      </c>
      <c r="AJ61" s="123">
        <v>7.9999999999999996E-6</v>
      </c>
    </row>
    <row r="62" spans="1:36" ht="15" customHeight="1">
      <c r="A62" s="121">
        <v>279</v>
      </c>
      <c r="B62" s="121">
        <v>279</v>
      </c>
      <c r="C62" s="120" t="s">
        <v>1314</v>
      </c>
      <c r="D62" s="121">
        <v>520000472</v>
      </c>
      <c r="E62" s="120" t="s">
        <v>308</v>
      </c>
      <c r="F62" s="120" t="s">
        <v>1468</v>
      </c>
      <c r="G62" s="121" t="s">
        <v>1469</v>
      </c>
      <c r="H62" s="120" t="s">
        <v>320</v>
      </c>
      <c r="I62" s="120" t="s">
        <v>754</v>
      </c>
      <c r="J62" s="120" t="s">
        <v>204</v>
      </c>
      <c r="K62" s="120" t="s">
        <v>203</v>
      </c>
      <c r="L62" s="120" t="s">
        <v>324</v>
      </c>
      <c r="M62" s="120" t="s">
        <v>313</v>
      </c>
      <c r="N62" s="120" t="s">
        <v>553</v>
      </c>
      <c r="O62" s="120" t="s">
        <v>338</v>
      </c>
      <c r="P62" s="120" t="s">
        <v>1390</v>
      </c>
      <c r="Q62" s="120" t="s">
        <v>430</v>
      </c>
      <c r="R62" s="120" t="s">
        <v>406</v>
      </c>
      <c r="S62" s="120" t="s">
        <v>1212</v>
      </c>
      <c r="T62" s="122">
        <v>2.7</v>
      </c>
      <c r="U62" s="124">
        <v>46736</v>
      </c>
      <c r="V62" s="123">
        <v>7.7499999999999999E-2</v>
      </c>
      <c r="W62" s="123">
        <v>5.6399999999999999E-2</v>
      </c>
      <c r="X62" s="120" t="s">
        <v>411</v>
      </c>
      <c r="Y62" s="120"/>
      <c r="Z62" s="122">
        <v>15418000</v>
      </c>
      <c r="AA62" s="122">
        <v>3.6469999999999998</v>
      </c>
      <c r="AB62" s="122">
        <v>106.22709999999999</v>
      </c>
      <c r="AC62" s="120"/>
      <c r="AD62" s="122">
        <v>59730.909829999997</v>
      </c>
      <c r="AE62" s="120"/>
      <c r="AF62" s="120"/>
      <c r="AG62" s="120"/>
      <c r="AH62" s="123">
        <v>5.1393000000000001E-2</v>
      </c>
      <c r="AI62" s="123">
        <v>3.9352999999999999E-2</v>
      </c>
      <c r="AJ62" s="123">
        <v>8.5499999999999997E-4</v>
      </c>
    </row>
    <row r="63" spans="1:36" ht="15" customHeight="1">
      <c r="A63" s="121">
        <v>279</v>
      </c>
      <c r="B63" s="121">
        <v>279</v>
      </c>
      <c r="C63" s="120" t="s">
        <v>1470</v>
      </c>
      <c r="D63" s="121" t="s">
        <v>1471</v>
      </c>
      <c r="E63" s="120" t="s">
        <v>312</v>
      </c>
      <c r="F63" s="120" t="s">
        <v>1472</v>
      </c>
      <c r="G63" s="121" t="s">
        <v>1473</v>
      </c>
      <c r="H63" s="120" t="s">
        <v>320</v>
      </c>
      <c r="I63" s="120" t="s">
        <v>754</v>
      </c>
      <c r="J63" s="120" t="s">
        <v>204</v>
      </c>
      <c r="K63" s="120" t="s">
        <v>237</v>
      </c>
      <c r="L63" s="120" t="s">
        <v>324</v>
      </c>
      <c r="M63" s="120" t="s">
        <v>367</v>
      </c>
      <c r="N63" s="120" t="s">
        <v>548</v>
      </c>
      <c r="O63" s="120" t="s">
        <v>338</v>
      </c>
      <c r="P63" s="120" t="s">
        <v>1474</v>
      </c>
      <c r="Q63" s="120" t="s">
        <v>432</v>
      </c>
      <c r="R63" s="120" t="s">
        <v>406</v>
      </c>
      <c r="S63" s="120" t="s">
        <v>1212</v>
      </c>
      <c r="T63" s="122">
        <v>5.98</v>
      </c>
      <c r="U63" s="124">
        <v>48122</v>
      </c>
      <c r="V63" s="123">
        <v>3.2500000000000001E-2</v>
      </c>
      <c r="W63" s="123">
        <v>6.4399999999999999E-2</v>
      </c>
      <c r="X63" s="120" t="s">
        <v>411</v>
      </c>
      <c r="Y63" s="120"/>
      <c r="Z63" s="122">
        <v>730000</v>
      </c>
      <c r="AA63" s="122">
        <v>3.6469999999999998</v>
      </c>
      <c r="AB63" s="122">
        <v>84.045900000000003</v>
      </c>
      <c r="AC63" s="120"/>
      <c r="AD63" s="122">
        <v>2237.5623999999998</v>
      </c>
      <c r="AE63" s="120"/>
      <c r="AF63" s="120"/>
      <c r="AG63" s="120"/>
      <c r="AH63" s="123">
        <v>1.042E-3</v>
      </c>
      <c r="AI63" s="123">
        <v>1.474E-3</v>
      </c>
      <c r="AJ63" s="123">
        <v>3.1999999999999999E-5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3"/>
  <sheetViews>
    <sheetView rightToLeft="1" topLeftCell="L33" workbookViewId="0">
      <selection activeCell="W2" sqref="W2:W6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4.5" bestFit="1" customWidth="1"/>
    <col min="5" max="5" width="9.125" bestFit="1" customWidth="1"/>
    <col min="6" max="6" width="40.25" bestFit="1" customWidth="1"/>
    <col min="7" max="7" width="14.3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5" bestFit="1" customWidth="1"/>
    <col min="14" max="14" width="39" bestFit="1" customWidth="1"/>
    <col min="15" max="15" width="9.625" bestFit="1" customWidth="1"/>
    <col min="16" max="16" width="9.875" bestFit="1" customWidth="1"/>
    <col min="17" max="17" width="13.5" bestFit="1" customWidth="1"/>
    <col min="18" max="18" width="8.625" bestFit="1" customWidth="1"/>
    <col min="19" max="19" width="11" bestFit="1" customWidth="1"/>
    <col min="20" max="20" width="8.5" bestFit="1" customWidth="1"/>
    <col min="21" max="21" width="11.87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 t="s">
        <v>1475</v>
      </c>
      <c r="D2" s="121">
        <v>520041146</v>
      </c>
      <c r="E2" s="120" t="s">
        <v>308</v>
      </c>
      <c r="F2" s="120" t="s">
        <v>1475</v>
      </c>
      <c r="G2" s="121" t="s">
        <v>1476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440</v>
      </c>
      <c r="O2" s="120" t="s">
        <v>338</v>
      </c>
      <c r="P2" s="120" t="s">
        <v>1222</v>
      </c>
      <c r="Q2" s="122">
        <v>165824.79999999999</v>
      </c>
      <c r="R2" s="122">
        <v>1</v>
      </c>
      <c r="S2" s="122">
        <v>6305</v>
      </c>
      <c r="T2" s="122"/>
      <c r="U2" s="122">
        <v>10455.253640000001</v>
      </c>
      <c r="V2" s="123">
        <v>1.3990000000000001E-3</v>
      </c>
      <c r="W2" s="123">
        <v>8.5780000000000006E-3</v>
      </c>
      <c r="X2" s="123">
        <v>1.4899999999999999E-4</v>
      </c>
    </row>
    <row r="3" spans="1:26" ht="15" customHeight="1">
      <c r="A3" s="121">
        <v>279</v>
      </c>
      <c r="B3" s="121">
        <v>279</v>
      </c>
      <c r="C3" s="120" t="s">
        <v>1477</v>
      </c>
      <c r="D3" s="121">
        <v>520033234</v>
      </c>
      <c r="E3" s="120" t="s">
        <v>308</v>
      </c>
      <c r="F3" s="120" t="s">
        <v>1478</v>
      </c>
      <c r="G3" s="121" t="s">
        <v>1479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464</v>
      </c>
      <c r="O3" s="120" t="s">
        <v>338</v>
      </c>
      <c r="P3" s="120" t="s">
        <v>1222</v>
      </c>
      <c r="Q3" s="122">
        <v>663204</v>
      </c>
      <c r="R3" s="122">
        <v>1</v>
      </c>
      <c r="S3" s="122">
        <v>1357</v>
      </c>
      <c r="T3" s="122"/>
      <c r="U3" s="122">
        <v>8999.6782800000001</v>
      </c>
      <c r="V3" s="123">
        <v>3.307E-3</v>
      </c>
      <c r="W3" s="123">
        <v>7.3839999999999999E-3</v>
      </c>
      <c r="X3" s="123">
        <v>1.2799999999999999E-4</v>
      </c>
    </row>
    <row r="4" spans="1:26" ht="15" customHeight="1">
      <c r="A4" s="121">
        <v>279</v>
      </c>
      <c r="B4" s="121">
        <v>279</v>
      </c>
      <c r="C4" s="120" t="s">
        <v>1480</v>
      </c>
      <c r="D4" s="121">
        <v>520022732</v>
      </c>
      <c r="E4" s="120" t="s">
        <v>308</v>
      </c>
      <c r="F4" s="120" t="s">
        <v>1480</v>
      </c>
      <c r="G4" s="121" t="s">
        <v>1481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474</v>
      </c>
      <c r="O4" s="120" t="s">
        <v>338</v>
      </c>
      <c r="P4" s="120" t="s">
        <v>1222</v>
      </c>
      <c r="Q4" s="122">
        <v>524206</v>
      </c>
      <c r="R4" s="122">
        <v>1</v>
      </c>
      <c r="S4" s="122">
        <v>3795</v>
      </c>
      <c r="T4" s="122"/>
      <c r="U4" s="122">
        <v>19893.617699999999</v>
      </c>
      <c r="V4" s="123">
        <v>1.903E-3</v>
      </c>
      <c r="W4" s="123">
        <v>1.6322E-2</v>
      </c>
      <c r="X4" s="123">
        <v>2.8400000000000002E-4</v>
      </c>
    </row>
    <row r="5" spans="1:26" ht="15" customHeight="1">
      <c r="A5" s="121">
        <v>279</v>
      </c>
      <c r="B5" s="121">
        <v>279</v>
      </c>
      <c r="C5" s="120" t="s">
        <v>1482</v>
      </c>
      <c r="D5" s="121">
        <v>511812463</v>
      </c>
      <c r="E5" s="120" t="s">
        <v>308</v>
      </c>
      <c r="F5" s="120" t="s">
        <v>1483</v>
      </c>
      <c r="G5" s="121" t="s">
        <v>1484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457</v>
      </c>
      <c r="O5" s="120" t="s">
        <v>338</v>
      </c>
      <c r="P5" s="120" t="s">
        <v>1222</v>
      </c>
      <c r="Q5" s="122">
        <v>44511</v>
      </c>
      <c r="R5" s="122">
        <v>1</v>
      </c>
      <c r="S5" s="122">
        <v>71910</v>
      </c>
      <c r="T5" s="122"/>
      <c r="U5" s="122">
        <v>32007.860100000002</v>
      </c>
      <c r="V5" s="123">
        <v>1.5250000000000001E-3</v>
      </c>
      <c r="W5" s="123">
        <v>2.6262000000000001E-2</v>
      </c>
      <c r="X5" s="123">
        <v>4.5800000000000002E-4</v>
      </c>
    </row>
    <row r="6" spans="1:26" ht="15" customHeight="1">
      <c r="A6" s="121">
        <v>279</v>
      </c>
      <c r="B6" s="121">
        <v>279</v>
      </c>
      <c r="C6" s="120" t="s">
        <v>1485</v>
      </c>
      <c r="D6" s="121">
        <v>520003781</v>
      </c>
      <c r="E6" s="120" t="s">
        <v>308</v>
      </c>
      <c r="F6" s="120" t="s">
        <v>1486</v>
      </c>
      <c r="G6" s="121" t="s">
        <v>1487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458</v>
      </c>
      <c r="O6" s="120" t="s">
        <v>338</v>
      </c>
      <c r="P6" s="120" t="s">
        <v>1222</v>
      </c>
      <c r="Q6" s="122">
        <v>181333</v>
      </c>
      <c r="R6" s="122">
        <v>1</v>
      </c>
      <c r="S6" s="122">
        <v>6896</v>
      </c>
      <c r="T6" s="122"/>
      <c r="U6" s="122">
        <v>12504.723679999999</v>
      </c>
      <c r="V6" s="123">
        <v>1.544E-3</v>
      </c>
      <c r="W6" s="123">
        <v>1.026E-2</v>
      </c>
      <c r="X6" s="123">
        <v>1.7899999999999999E-4</v>
      </c>
    </row>
    <row r="7" spans="1:26" ht="15" customHeight="1">
      <c r="A7" s="121">
        <v>279</v>
      </c>
      <c r="B7" s="121">
        <v>279</v>
      </c>
      <c r="C7" s="120" t="s">
        <v>1323</v>
      </c>
      <c r="D7" s="121">
        <v>520018078</v>
      </c>
      <c r="E7" s="120" t="s">
        <v>308</v>
      </c>
      <c r="F7" s="120" t="s">
        <v>1323</v>
      </c>
      <c r="G7" s="121" t="s">
        <v>1488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1222</v>
      </c>
      <c r="Q7" s="122">
        <v>2143448.17</v>
      </c>
      <c r="R7" s="122">
        <v>1</v>
      </c>
      <c r="S7" s="122">
        <v>4335</v>
      </c>
      <c r="T7" s="122"/>
      <c r="U7" s="122">
        <v>92918.478170000002</v>
      </c>
      <c r="V7" s="123">
        <v>1.3259999999999999E-3</v>
      </c>
      <c r="W7" s="123">
        <v>7.6240000000000002E-2</v>
      </c>
      <c r="X7" s="123">
        <v>1.341E-3</v>
      </c>
    </row>
    <row r="8" spans="1:26" ht="15" customHeight="1">
      <c r="A8" s="121">
        <v>279</v>
      </c>
      <c r="B8" s="121">
        <v>279</v>
      </c>
      <c r="C8" s="120" t="s">
        <v>1489</v>
      </c>
      <c r="D8" s="121">
        <v>520043027</v>
      </c>
      <c r="E8" s="120" t="s">
        <v>308</v>
      </c>
      <c r="F8" s="120" t="s">
        <v>1489</v>
      </c>
      <c r="G8" s="121" t="s">
        <v>1490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445</v>
      </c>
      <c r="O8" s="120" t="s">
        <v>338</v>
      </c>
      <c r="P8" s="120" t="s">
        <v>1222</v>
      </c>
      <c r="Q8" s="122">
        <v>70572</v>
      </c>
      <c r="R8" s="122">
        <v>1</v>
      </c>
      <c r="S8" s="122">
        <v>95300</v>
      </c>
      <c r="T8" s="122">
        <v>129.00561999999999</v>
      </c>
      <c r="U8" s="122">
        <v>67384.121620000005</v>
      </c>
      <c r="V8" s="123">
        <v>1.5839999999999999E-3</v>
      </c>
      <c r="W8" s="123">
        <v>5.5287999999999997E-2</v>
      </c>
      <c r="X8" s="123">
        <v>9.6400000000000001E-4</v>
      </c>
    </row>
    <row r="9" spans="1:26" ht="15" customHeight="1">
      <c r="A9" s="121">
        <v>279</v>
      </c>
      <c r="B9" s="121">
        <v>279</v>
      </c>
      <c r="C9" s="120" t="s">
        <v>1491</v>
      </c>
      <c r="D9" s="121">
        <v>520024126</v>
      </c>
      <c r="E9" s="120" t="s">
        <v>308</v>
      </c>
      <c r="F9" s="120" t="s">
        <v>1492</v>
      </c>
      <c r="G9" s="121" t="s">
        <v>1493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463</v>
      </c>
      <c r="O9" s="120" t="s">
        <v>338</v>
      </c>
      <c r="P9" s="120" t="s">
        <v>1222</v>
      </c>
      <c r="Q9" s="122">
        <v>863752</v>
      </c>
      <c r="R9" s="122">
        <v>1</v>
      </c>
      <c r="S9" s="122">
        <v>1089</v>
      </c>
      <c r="T9" s="122"/>
      <c r="U9" s="122">
        <v>9406.2592800000002</v>
      </c>
      <c r="V9" s="123">
        <v>1.168E-3</v>
      </c>
      <c r="W9" s="123">
        <v>7.7169999999999999E-3</v>
      </c>
      <c r="X9" s="123">
        <v>1.34E-4</v>
      </c>
    </row>
    <row r="10" spans="1:26" ht="15" customHeight="1">
      <c r="A10" s="121">
        <v>279</v>
      </c>
      <c r="B10" s="121">
        <v>279</v>
      </c>
      <c r="C10" s="120" t="s">
        <v>1494</v>
      </c>
      <c r="D10" s="121">
        <v>511235434</v>
      </c>
      <c r="E10" s="120" t="s">
        <v>308</v>
      </c>
      <c r="F10" s="120" t="s">
        <v>1494</v>
      </c>
      <c r="G10" s="121" t="s">
        <v>1495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475</v>
      </c>
      <c r="O10" s="120" t="s">
        <v>338</v>
      </c>
      <c r="P10" s="120" t="s">
        <v>1222</v>
      </c>
      <c r="Q10" s="122">
        <v>64779</v>
      </c>
      <c r="R10" s="122">
        <v>1</v>
      </c>
      <c r="S10" s="122">
        <v>29800</v>
      </c>
      <c r="T10" s="122"/>
      <c r="U10" s="122">
        <v>19304.142</v>
      </c>
      <c r="V10" s="123">
        <v>1.364E-3</v>
      </c>
      <c r="W10" s="123">
        <v>1.5838999999999999E-2</v>
      </c>
      <c r="X10" s="123">
        <v>2.7599999999999999E-4</v>
      </c>
    </row>
    <row r="11" spans="1:26" ht="15" customHeight="1">
      <c r="A11" s="121">
        <v>279</v>
      </c>
      <c r="B11" s="121">
        <v>279</v>
      </c>
      <c r="C11" s="120" t="s">
        <v>1496</v>
      </c>
      <c r="D11" s="121">
        <v>514401702</v>
      </c>
      <c r="E11" s="120" t="s">
        <v>308</v>
      </c>
      <c r="F11" s="120" t="s">
        <v>1496</v>
      </c>
      <c r="G11" s="121" t="s">
        <v>1497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439</v>
      </c>
      <c r="O11" s="120" t="s">
        <v>338</v>
      </c>
      <c r="P11" s="120" t="s">
        <v>1222</v>
      </c>
      <c r="Q11" s="122">
        <v>205499.78</v>
      </c>
      <c r="R11" s="122">
        <v>1</v>
      </c>
      <c r="S11" s="122">
        <v>2967</v>
      </c>
      <c r="T11" s="122"/>
      <c r="U11" s="122">
        <v>6097.1784699999998</v>
      </c>
      <c r="V11" s="123">
        <v>8.03E-4</v>
      </c>
      <c r="W11" s="123">
        <v>5.0020000000000004E-3</v>
      </c>
      <c r="X11" s="123">
        <v>8.7000000000000001E-5</v>
      </c>
    </row>
    <row r="12" spans="1:26" ht="15" customHeight="1">
      <c r="A12" s="121">
        <v>279</v>
      </c>
      <c r="B12" s="121">
        <v>279</v>
      </c>
      <c r="C12" s="120" t="s">
        <v>1498</v>
      </c>
      <c r="D12" s="121">
        <v>560033185</v>
      </c>
      <c r="E12" s="120" t="s">
        <v>308</v>
      </c>
      <c r="F12" s="120" t="s">
        <v>1499</v>
      </c>
      <c r="G12" s="121" t="s">
        <v>1500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453</v>
      </c>
      <c r="O12" s="120" t="s">
        <v>338</v>
      </c>
      <c r="P12" s="120" t="s">
        <v>1222</v>
      </c>
      <c r="Q12" s="122">
        <v>181911</v>
      </c>
      <c r="R12" s="122">
        <v>1</v>
      </c>
      <c r="S12" s="122">
        <v>4834</v>
      </c>
      <c r="T12" s="122"/>
      <c r="U12" s="122">
        <v>8793.5777400000006</v>
      </c>
      <c r="V12" s="123">
        <v>9.9099999999999991E-4</v>
      </c>
      <c r="W12" s="123">
        <v>7.2150000000000001E-3</v>
      </c>
      <c r="X12" s="123">
        <v>1.25E-4</v>
      </c>
    </row>
    <row r="13" spans="1:26" ht="15" customHeight="1">
      <c r="A13" s="121">
        <v>279</v>
      </c>
      <c r="B13" s="121">
        <v>279</v>
      </c>
      <c r="C13" s="120" t="s">
        <v>1501</v>
      </c>
      <c r="D13" s="121">
        <v>520029083</v>
      </c>
      <c r="E13" s="120" t="s">
        <v>308</v>
      </c>
      <c r="F13" s="120" t="s">
        <v>1502</v>
      </c>
      <c r="G13" s="121" t="s">
        <v>1503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447</v>
      </c>
      <c r="O13" s="120" t="s">
        <v>338</v>
      </c>
      <c r="P13" s="120" t="s">
        <v>1222</v>
      </c>
      <c r="Q13" s="122">
        <v>123512</v>
      </c>
      <c r="R13" s="122">
        <v>1</v>
      </c>
      <c r="S13" s="122">
        <v>17940</v>
      </c>
      <c r="T13" s="122"/>
      <c r="U13" s="122">
        <v>22158.052800000001</v>
      </c>
      <c r="V13" s="123">
        <v>1.2310000000000001E-3</v>
      </c>
      <c r="W13" s="123">
        <v>1.8180000000000002E-2</v>
      </c>
      <c r="X13" s="123">
        <v>3.1700000000000001E-4</v>
      </c>
    </row>
    <row r="14" spans="1:26" ht="15" customHeight="1">
      <c r="A14" s="121">
        <v>279</v>
      </c>
      <c r="B14" s="121">
        <v>279</v>
      </c>
      <c r="C14" s="120" t="s">
        <v>1504</v>
      </c>
      <c r="D14" s="121">
        <v>516537560</v>
      </c>
      <c r="E14" s="120" t="s">
        <v>308</v>
      </c>
      <c r="F14" s="120" t="s">
        <v>1505</v>
      </c>
      <c r="G14" s="121" t="s">
        <v>1506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440</v>
      </c>
      <c r="O14" s="120" t="s">
        <v>338</v>
      </c>
      <c r="P14" s="120" t="s">
        <v>1222</v>
      </c>
      <c r="Q14" s="122">
        <v>126543</v>
      </c>
      <c r="R14" s="122">
        <v>1</v>
      </c>
      <c r="S14" s="122">
        <v>1670</v>
      </c>
      <c r="T14" s="122"/>
      <c r="U14" s="122">
        <v>2113.2680999999998</v>
      </c>
      <c r="V14" s="123">
        <v>1.946E-3</v>
      </c>
      <c r="W14" s="123">
        <v>1.7329999999999999E-3</v>
      </c>
      <c r="X14" s="123">
        <v>3.0000000000000001E-5</v>
      </c>
    </row>
    <row r="15" spans="1:26" ht="15" customHeight="1">
      <c r="A15" s="121">
        <v>279</v>
      </c>
      <c r="B15" s="121">
        <v>279</v>
      </c>
      <c r="C15" s="120" t="s">
        <v>1507</v>
      </c>
      <c r="D15" s="121">
        <v>513901371</v>
      </c>
      <c r="E15" s="120" t="s">
        <v>308</v>
      </c>
      <c r="F15" s="120" t="s">
        <v>1508</v>
      </c>
      <c r="G15" s="121" t="s">
        <v>1509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440</v>
      </c>
      <c r="O15" s="120" t="s">
        <v>338</v>
      </c>
      <c r="P15" s="120" t="s">
        <v>1222</v>
      </c>
      <c r="Q15" s="122">
        <v>340116</v>
      </c>
      <c r="R15" s="122">
        <v>1</v>
      </c>
      <c r="S15" s="122">
        <v>1250</v>
      </c>
      <c r="T15" s="122"/>
      <c r="U15" s="122">
        <v>4251.45</v>
      </c>
      <c r="V15" s="123">
        <v>6.1799999999999995E-4</v>
      </c>
      <c r="W15" s="123">
        <v>3.4880000000000002E-3</v>
      </c>
      <c r="X15" s="123">
        <v>6.0000000000000002E-5</v>
      </c>
    </row>
    <row r="16" spans="1:26" ht="15" customHeight="1">
      <c r="A16" s="121">
        <v>279</v>
      </c>
      <c r="B16" s="121">
        <v>279</v>
      </c>
      <c r="C16" s="120" t="s">
        <v>1510</v>
      </c>
      <c r="D16" s="121">
        <v>520027830</v>
      </c>
      <c r="E16" s="120" t="s">
        <v>308</v>
      </c>
      <c r="F16" s="120" t="s">
        <v>1511</v>
      </c>
      <c r="G16" s="121" t="s">
        <v>1512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455</v>
      </c>
      <c r="O16" s="120" t="s">
        <v>338</v>
      </c>
      <c r="P16" s="120" t="s">
        <v>1222</v>
      </c>
      <c r="Q16" s="122">
        <v>1831612</v>
      </c>
      <c r="R16" s="122">
        <v>1</v>
      </c>
      <c r="S16" s="122">
        <v>1800</v>
      </c>
      <c r="T16" s="122"/>
      <c r="U16" s="122">
        <v>32969.016000000003</v>
      </c>
      <c r="V16" s="123">
        <v>1.3929999999999999E-3</v>
      </c>
      <c r="W16" s="123">
        <v>2.7050999999999999E-2</v>
      </c>
      <c r="X16" s="123">
        <v>4.7199999999999998E-4</v>
      </c>
    </row>
    <row r="17" spans="1:24" ht="15" customHeight="1">
      <c r="A17" s="121">
        <v>279</v>
      </c>
      <c r="B17" s="121">
        <v>279</v>
      </c>
      <c r="C17" s="120" t="s">
        <v>1513</v>
      </c>
      <c r="D17" s="121">
        <v>514892801</v>
      </c>
      <c r="E17" s="120" t="s">
        <v>308</v>
      </c>
      <c r="F17" s="120" t="s">
        <v>1513</v>
      </c>
      <c r="G17" s="121" t="s">
        <v>1514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462</v>
      </c>
      <c r="O17" s="120" t="s">
        <v>338</v>
      </c>
      <c r="P17" s="120" t="s">
        <v>1222</v>
      </c>
      <c r="Q17" s="122">
        <v>278718</v>
      </c>
      <c r="R17" s="122">
        <v>1</v>
      </c>
      <c r="S17" s="122">
        <v>2732</v>
      </c>
      <c r="T17" s="122"/>
      <c r="U17" s="122">
        <v>7614.5757599999997</v>
      </c>
      <c r="V17" s="123">
        <v>7.7899999999999996E-4</v>
      </c>
      <c r="W17" s="123">
        <v>6.2469999999999999E-3</v>
      </c>
      <c r="X17" s="123">
        <v>1.0900000000000001E-4</v>
      </c>
    </row>
    <row r="18" spans="1:24" ht="15" customHeight="1">
      <c r="A18" s="121">
        <v>279</v>
      </c>
      <c r="B18" s="121">
        <v>279</v>
      </c>
      <c r="C18" s="120" t="s">
        <v>1515</v>
      </c>
      <c r="D18" s="121">
        <v>520044322</v>
      </c>
      <c r="E18" s="120" t="s">
        <v>308</v>
      </c>
      <c r="F18" s="120" t="s">
        <v>1516</v>
      </c>
      <c r="G18" s="121" t="s">
        <v>1517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453</v>
      </c>
      <c r="O18" s="120" t="s">
        <v>338</v>
      </c>
      <c r="P18" s="120" t="s">
        <v>1222</v>
      </c>
      <c r="Q18" s="122">
        <v>14668</v>
      </c>
      <c r="R18" s="122">
        <v>1</v>
      </c>
      <c r="S18" s="122">
        <v>47500</v>
      </c>
      <c r="T18" s="122"/>
      <c r="U18" s="122">
        <v>6967.3</v>
      </c>
      <c r="V18" s="123">
        <v>7.8899999999999999E-4</v>
      </c>
      <c r="W18" s="123">
        <v>5.7159999999999997E-3</v>
      </c>
      <c r="X18" s="123">
        <v>9.8999999999999994E-5</v>
      </c>
    </row>
    <row r="19" spans="1:24" ht="15" customHeight="1">
      <c r="A19" s="121">
        <v>279</v>
      </c>
      <c r="B19" s="121">
        <v>279</v>
      </c>
      <c r="C19" s="120" t="s">
        <v>1307</v>
      </c>
      <c r="D19" s="121">
        <v>510960719</v>
      </c>
      <c r="E19" s="120" t="s">
        <v>308</v>
      </c>
      <c r="F19" s="120" t="s">
        <v>1518</v>
      </c>
      <c r="G19" s="121" t="s">
        <v>1519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463</v>
      </c>
      <c r="O19" s="120" t="s">
        <v>338</v>
      </c>
      <c r="P19" s="120" t="s">
        <v>1222</v>
      </c>
      <c r="Q19" s="122">
        <v>97808</v>
      </c>
      <c r="R19" s="122">
        <v>1</v>
      </c>
      <c r="S19" s="122">
        <v>30090</v>
      </c>
      <c r="T19" s="122"/>
      <c r="U19" s="122">
        <v>29430.427199999998</v>
      </c>
      <c r="V19" s="123">
        <v>8.0599999999999997E-4</v>
      </c>
      <c r="W19" s="123">
        <v>2.4147999999999999E-2</v>
      </c>
      <c r="X19" s="123">
        <v>4.2099999999999999E-4</v>
      </c>
    </row>
    <row r="20" spans="1:24" ht="15" customHeight="1">
      <c r="A20" s="121">
        <v>279</v>
      </c>
      <c r="B20" s="121">
        <v>279</v>
      </c>
      <c r="C20" s="120" t="s">
        <v>1520</v>
      </c>
      <c r="D20" s="121">
        <v>512607888</v>
      </c>
      <c r="E20" s="120" t="s">
        <v>308</v>
      </c>
      <c r="F20" s="120" t="s">
        <v>1520</v>
      </c>
      <c r="G20" s="121" t="s">
        <v>1521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460</v>
      </c>
      <c r="O20" s="120" t="s">
        <v>338</v>
      </c>
      <c r="P20" s="120" t="s">
        <v>1222</v>
      </c>
      <c r="Q20" s="122">
        <v>31085</v>
      </c>
      <c r="R20" s="122">
        <v>1</v>
      </c>
      <c r="S20" s="122">
        <v>52300</v>
      </c>
      <c r="T20" s="122"/>
      <c r="U20" s="122">
        <v>16257.455</v>
      </c>
      <c r="V20" s="123">
        <v>1.8879999999999999E-3</v>
      </c>
      <c r="W20" s="123">
        <v>1.3339E-2</v>
      </c>
      <c r="X20" s="123">
        <v>2.32E-4</v>
      </c>
    </row>
    <row r="21" spans="1:24" ht="15" customHeight="1">
      <c r="A21" s="121">
        <v>279</v>
      </c>
      <c r="B21" s="121">
        <v>279</v>
      </c>
      <c r="C21" s="120" t="s">
        <v>1339</v>
      </c>
      <c r="D21" s="121">
        <v>520031931</v>
      </c>
      <c r="E21" s="120" t="s">
        <v>308</v>
      </c>
      <c r="F21" s="120" t="s">
        <v>1522</v>
      </c>
      <c r="G21" s="121" t="s">
        <v>1523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483</v>
      </c>
      <c r="O21" s="120" t="s">
        <v>338</v>
      </c>
      <c r="P21" s="120" t="s">
        <v>1222</v>
      </c>
      <c r="Q21" s="122">
        <v>4598655</v>
      </c>
      <c r="R21" s="122">
        <v>1</v>
      </c>
      <c r="S21" s="122">
        <v>519</v>
      </c>
      <c r="T21" s="122"/>
      <c r="U21" s="122">
        <v>23867.01945</v>
      </c>
      <c r="V21" s="123">
        <v>1.6609999999999999E-3</v>
      </c>
      <c r="W21" s="123">
        <v>1.9583E-2</v>
      </c>
      <c r="X21" s="123">
        <v>3.4099999999999999E-4</v>
      </c>
    </row>
    <row r="22" spans="1:24" ht="15" customHeight="1">
      <c r="A22" s="121">
        <v>279</v>
      </c>
      <c r="B22" s="121">
        <v>279</v>
      </c>
      <c r="C22" s="120" t="s">
        <v>1524</v>
      </c>
      <c r="D22" s="121">
        <v>511399388</v>
      </c>
      <c r="E22" s="120" t="s">
        <v>308</v>
      </c>
      <c r="F22" s="120" t="s">
        <v>1524</v>
      </c>
      <c r="G22" s="121" t="s">
        <v>1525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313</v>
      </c>
      <c r="O22" s="120" t="s">
        <v>338</v>
      </c>
      <c r="P22" s="120" t="s">
        <v>1222</v>
      </c>
      <c r="Q22" s="122">
        <v>25270</v>
      </c>
      <c r="R22" s="122">
        <v>1</v>
      </c>
      <c r="S22" s="122">
        <v>36080</v>
      </c>
      <c r="T22" s="122"/>
      <c r="U22" s="122">
        <v>9117.4159999999993</v>
      </c>
      <c r="V22" s="123">
        <v>1.209E-3</v>
      </c>
      <c r="W22" s="123">
        <v>7.4799999999999997E-3</v>
      </c>
      <c r="X22" s="123">
        <v>1.2999999999999999E-4</v>
      </c>
    </row>
    <row r="23" spans="1:24" ht="15" customHeight="1">
      <c r="A23" s="121">
        <v>279</v>
      </c>
      <c r="B23" s="121">
        <v>279</v>
      </c>
      <c r="C23" s="120" t="s">
        <v>1526</v>
      </c>
      <c r="D23" s="121">
        <v>880326081</v>
      </c>
      <c r="E23" s="120" t="s">
        <v>308</v>
      </c>
      <c r="F23" s="120" t="s">
        <v>1527</v>
      </c>
      <c r="G23" s="121" t="s">
        <v>1528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440</v>
      </c>
      <c r="O23" s="120" t="s">
        <v>338</v>
      </c>
      <c r="P23" s="120" t="s">
        <v>1222</v>
      </c>
      <c r="Q23" s="122">
        <v>73231</v>
      </c>
      <c r="R23" s="122">
        <v>1</v>
      </c>
      <c r="S23" s="122">
        <v>25070</v>
      </c>
      <c r="T23" s="122"/>
      <c r="U23" s="122">
        <v>18359.011699999999</v>
      </c>
      <c r="V23" s="123">
        <v>1.299E-3</v>
      </c>
      <c r="W23" s="123">
        <v>1.5063E-2</v>
      </c>
      <c r="X23" s="123">
        <v>2.6200000000000003E-4</v>
      </c>
    </row>
    <row r="24" spans="1:24" ht="15" customHeight="1">
      <c r="A24" s="121">
        <v>279</v>
      </c>
      <c r="B24" s="121">
        <v>279</v>
      </c>
      <c r="C24" s="120" t="s">
        <v>1529</v>
      </c>
      <c r="D24" s="121">
        <v>520000522</v>
      </c>
      <c r="E24" s="120" t="s">
        <v>308</v>
      </c>
      <c r="F24" s="120" t="s">
        <v>1530</v>
      </c>
      <c r="G24" s="121" t="s">
        <v>1531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447</v>
      </c>
      <c r="O24" s="120" t="s">
        <v>338</v>
      </c>
      <c r="P24" s="120" t="s">
        <v>1222</v>
      </c>
      <c r="Q24" s="122">
        <v>391499</v>
      </c>
      <c r="R24" s="122">
        <v>1</v>
      </c>
      <c r="S24" s="122">
        <v>15760</v>
      </c>
      <c r="T24" s="122"/>
      <c r="U24" s="122">
        <v>61700.242400000003</v>
      </c>
      <c r="V24" s="123">
        <v>1.5139999999999999E-3</v>
      </c>
      <c r="W24" s="123">
        <v>5.0625000000000003E-2</v>
      </c>
      <c r="X24" s="123">
        <v>8.83E-4</v>
      </c>
    </row>
    <row r="25" spans="1:24" ht="15" customHeight="1">
      <c r="A25" s="121">
        <v>279</v>
      </c>
      <c r="B25" s="121">
        <v>279</v>
      </c>
      <c r="C25" s="120" t="s">
        <v>1532</v>
      </c>
      <c r="D25" s="121">
        <v>520041997</v>
      </c>
      <c r="E25" s="120" t="s">
        <v>308</v>
      </c>
      <c r="F25" s="120" t="s">
        <v>1532</v>
      </c>
      <c r="G25" s="121" t="s">
        <v>1533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457</v>
      </c>
      <c r="O25" s="120" t="s">
        <v>338</v>
      </c>
      <c r="P25" s="120" t="s">
        <v>1222</v>
      </c>
      <c r="Q25" s="122">
        <v>178314.49</v>
      </c>
      <c r="R25" s="122">
        <v>1</v>
      </c>
      <c r="S25" s="122">
        <v>18890</v>
      </c>
      <c r="T25" s="122"/>
      <c r="U25" s="122">
        <v>33683.60716</v>
      </c>
      <c r="V25" s="123">
        <v>1.6000000000000001E-3</v>
      </c>
      <c r="W25" s="123">
        <v>2.7636999999999998E-2</v>
      </c>
      <c r="X25" s="123">
        <v>4.8200000000000001E-4</v>
      </c>
    </row>
    <row r="26" spans="1:24" ht="15" customHeight="1">
      <c r="A26" s="121">
        <v>279</v>
      </c>
      <c r="B26" s="121">
        <v>279</v>
      </c>
      <c r="C26" s="120" t="s">
        <v>1534</v>
      </c>
      <c r="D26" s="121">
        <v>520036872</v>
      </c>
      <c r="E26" s="120" t="s">
        <v>308</v>
      </c>
      <c r="F26" s="120" t="s">
        <v>1534</v>
      </c>
      <c r="G26" s="121" t="s">
        <v>1535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479</v>
      </c>
      <c r="O26" s="120" t="s">
        <v>338</v>
      </c>
      <c r="P26" s="120" t="s">
        <v>1222</v>
      </c>
      <c r="Q26" s="122">
        <v>98146</v>
      </c>
      <c r="R26" s="122">
        <v>1</v>
      </c>
      <c r="S26" s="122">
        <v>62120</v>
      </c>
      <c r="T26" s="122"/>
      <c r="U26" s="122">
        <v>60968.2952</v>
      </c>
      <c r="V26" s="123">
        <v>1.312E-3</v>
      </c>
      <c r="W26" s="123">
        <v>5.0025E-2</v>
      </c>
      <c r="X26" s="123">
        <v>8.7299999999999997E-4</v>
      </c>
    </row>
    <row r="27" spans="1:24" ht="15" customHeight="1">
      <c r="A27" s="121">
        <v>279</v>
      </c>
      <c r="B27" s="121">
        <v>279</v>
      </c>
      <c r="C27" s="120" t="s">
        <v>1536</v>
      </c>
      <c r="D27" s="121">
        <v>520044314</v>
      </c>
      <c r="E27" s="120" t="s">
        <v>308</v>
      </c>
      <c r="F27" s="120" t="s">
        <v>1536</v>
      </c>
      <c r="G27" s="121" t="s">
        <v>1537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461</v>
      </c>
      <c r="O27" s="120" t="s">
        <v>338</v>
      </c>
      <c r="P27" s="120" t="s">
        <v>1222</v>
      </c>
      <c r="Q27" s="122">
        <v>338189</v>
      </c>
      <c r="R27" s="122">
        <v>1</v>
      </c>
      <c r="S27" s="122">
        <v>2390</v>
      </c>
      <c r="T27" s="122"/>
      <c r="U27" s="122">
        <v>8082.7170999999998</v>
      </c>
      <c r="V27" s="123">
        <v>1.769E-3</v>
      </c>
      <c r="W27" s="123">
        <v>6.6309999999999997E-3</v>
      </c>
      <c r="X27" s="123">
        <v>1.15E-4</v>
      </c>
    </row>
    <row r="28" spans="1:24" ht="15" customHeight="1">
      <c r="A28" s="121">
        <v>279</v>
      </c>
      <c r="B28" s="121">
        <v>279</v>
      </c>
      <c r="C28" s="120" t="s">
        <v>1538</v>
      </c>
      <c r="D28" s="121">
        <v>520026683</v>
      </c>
      <c r="E28" s="120" t="s">
        <v>308</v>
      </c>
      <c r="F28" s="120" t="s">
        <v>1539</v>
      </c>
      <c r="G28" s="121" t="s">
        <v>1540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463</v>
      </c>
      <c r="O28" s="120" t="s">
        <v>338</v>
      </c>
      <c r="P28" s="120" t="s">
        <v>1222</v>
      </c>
      <c r="Q28" s="122">
        <v>874190</v>
      </c>
      <c r="R28" s="122">
        <v>1</v>
      </c>
      <c r="S28" s="122">
        <v>2064</v>
      </c>
      <c r="T28" s="122"/>
      <c r="U28" s="122">
        <v>18043.281599999998</v>
      </c>
      <c r="V28" s="123">
        <v>1.853E-3</v>
      </c>
      <c r="W28" s="123">
        <v>1.4803999999999999E-2</v>
      </c>
      <c r="X28" s="123">
        <v>2.5799999999999998E-4</v>
      </c>
    </row>
    <row r="29" spans="1:24" ht="15" customHeight="1">
      <c r="A29" s="121">
        <v>279</v>
      </c>
      <c r="B29" s="121">
        <v>279</v>
      </c>
      <c r="C29" s="120" t="s">
        <v>1541</v>
      </c>
      <c r="D29" s="121">
        <v>550013098</v>
      </c>
      <c r="E29" s="120" t="s">
        <v>308</v>
      </c>
      <c r="F29" s="120" t="s">
        <v>1542</v>
      </c>
      <c r="G29" s="121" t="s">
        <v>1543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453</v>
      </c>
      <c r="O29" s="120" t="s">
        <v>338</v>
      </c>
      <c r="P29" s="120" t="s">
        <v>1222</v>
      </c>
      <c r="Q29" s="122">
        <v>959363</v>
      </c>
      <c r="R29" s="122">
        <v>1</v>
      </c>
      <c r="S29" s="122">
        <v>1114</v>
      </c>
      <c r="T29" s="122"/>
      <c r="U29" s="122">
        <v>10687.303819999999</v>
      </c>
      <c r="V29" s="123">
        <v>8.1700000000000002E-4</v>
      </c>
      <c r="W29" s="123">
        <v>8.7690000000000008E-3</v>
      </c>
      <c r="X29" s="123">
        <v>1.5300000000000001E-4</v>
      </c>
    </row>
    <row r="30" spans="1:24" ht="15" customHeight="1">
      <c r="A30" s="121">
        <v>279</v>
      </c>
      <c r="B30" s="121">
        <v>279</v>
      </c>
      <c r="C30" s="120" t="s">
        <v>1544</v>
      </c>
      <c r="D30" s="121">
        <v>520028010</v>
      </c>
      <c r="E30" s="120" t="s">
        <v>308</v>
      </c>
      <c r="F30" s="120" t="s">
        <v>1545</v>
      </c>
      <c r="G30" s="121" t="s">
        <v>1546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450</v>
      </c>
      <c r="O30" s="120" t="s">
        <v>338</v>
      </c>
      <c r="P30" s="120" t="s">
        <v>1222</v>
      </c>
      <c r="Q30" s="122">
        <v>11303</v>
      </c>
      <c r="R30" s="122">
        <v>1</v>
      </c>
      <c r="S30" s="122">
        <v>95490</v>
      </c>
      <c r="T30" s="122"/>
      <c r="U30" s="122">
        <v>10793.234700000001</v>
      </c>
      <c r="V30" s="123">
        <v>1.467E-3</v>
      </c>
      <c r="W30" s="123">
        <v>8.855E-3</v>
      </c>
      <c r="X30" s="123">
        <v>1.54E-4</v>
      </c>
    </row>
    <row r="31" spans="1:24" ht="15" customHeight="1">
      <c r="A31" s="121">
        <v>279</v>
      </c>
      <c r="B31" s="121">
        <v>279</v>
      </c>
      <c r="C31" s="120" t="s">
        <v>1547</v>
      </c>
      <c r="D31" s="121">
        <v>560038986</v>
      </c>
      <c r="E31" s="120" t="s">
        <v>308</v>
      </c>
      <c r="F31" s="120" t="s">
        <v>1548</v>
      </c>
      <c r="G31" s="121" t="s">
        <v>1549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479</v>
      </c>
      <c r="O31" s="120" t="s">
        <v>338</v>
      </c>
      <c r="P31" s="120" t="s">
        <v>1222</v>
      </c>
      <c r="Q31" s="122">
        <v>53424</v>
      </c>
      <c r="R31" s="122">
        <v>1</v>
      </c>
      <c r="S31" s="122">
        <v>9865</v>
      </c>
      <c r="T31" s="122"/>
      <c r="U31" s="122">
        <v>5270.2776000000003</v>
      </c>
      <c r="V31" s="123">
        <v>9.1699999999999995E-4</v>
      </c>
      <c r="W31" s="123">
        <v>4.3239999999999997E-3</v>
      </c>
      <c r="X31" s="123">
        <v>7.4999999999999993E-5</v>
      </c>
    </row>
    <row r="32" spans="1:24" ht="15" customHeight="1">
      <c r="A32" s="121">
        <v>279</v>
      </c>
      <c r="B32" s="121">
        <v>279</v>
      </c>
      <c r="C32" s="120" t="s">
        <v>1214</v>
      </c>
      <c r="D32" s="121">
        <v>520000118</v>
      </c>
      <c r="E32" s="120" t="s">
        <v>308</v>
      </c>
      <c r="F32" s="120" t="s">
        <v>1550</v>
      </c>
      <c r="G32" s="121" t="s">
        <v>1551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447</v>
      </c>
      <c r="O32" s="120" t="s">
        <v>338</v>
      </c>
      <c r="P32" s="120" t="s">
        <v>1222</v>
      </c>
      <c r="Q32" s="122">
        <v>2105189.77</v>
      </c>
      <c r="R32" s="122">
        <v>1</v>
      </c>
      <c r="S32" s="122">
        <v>4402</v>
      </c>
      <c r="T32" s="122"/>
      <c r="U32" s="122">
        <v>92670.453680000006</v>
      </c>
      <c r="V32" s="123">
        <v>1.573E-3</v>
      </c>
      <c r="W32" s="123">
        <v>7.6036999999999993E-2</v>
      </c>
      <c r="X32" s="123">
        <v>1.3389999999999999E-3</v>
      </c>
    </row>
    <row r="33" spans="1:24" ht="15" customHeight="1">
      <c r="A33" s="121">
        <v>279</v>
      </c>
      <c r="B33" s="121">
        <v>279</v>
      </c>
      <c r="C33" s="120" t="s">
        <v>1552</v>
      </c>
      <c r="D33" s="121">
        <v>520013954</v>
      </c>
      <c r="E33" s="120" t="s">
        <v>308</v>
      </c>
      <c r="F33" s="120" t="s">
        <v>1552</v>
      </c>
      <c r="G33" s="121" t="s">
        <v>1553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466</v>
      </c>
      <c r="O33" s="120" t="s">
        <v>338</v>
      </c>
      <c r="P33" s="120" t="s">
        <v>1222</v>
      </c>
      <c r="Q33" s="122">
        <v>738190</v>
      </c>
      <c r="R33" s="122">
        <v>1</v>
      </c>
      <c r="S33" s="122">
        <v>8101</v>
      </c>
      <c r="T33" s="122"/>
      <c r="U33" s="122">
        <v>59800.7719</v>
      </c>
      <c r="V33" s="123">
        <v>5.9500000000000004E-4</v>
      </c>
      <c r="W33" s="123">
        <v>4.9067E-2</v>
      </c>
      <c r="X33" s="123">
        <v>8.5599999999999999E-4</v>
      </c>
    </row>
    <row r="34" spans="1:24" ht="15" customHeight="1">
      <c r="A34" s="121">
        <v>279</v>
      </c>
      <c r="B34" s="121">
        <v>279</v>
      </c>
      <c r="C34" s="120" t="s">
        <v>1554</v>
      </c>
      <c r="D34" s="121">
        <v>520036104</v>
      </c>
      <c r="E34" s="120" t="s">
        <v>308</v>
      </c>
      <c r="F34" s="120" t="s">
        <v>1554</v>
      </c>
      <c r="G34" s="121" t="s">
        <v>1555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446</v>
      </c>
      <c r="O34" s="120" t="s">
        <v>338</v>
      </c>
      <c r="P34" s="120" t="s">
        <v>1222</v>
      </c>
      <c r="Q34" s="122">
        <v>400170</v>
      </c>
      <c r="R34" s="122">
        <v>1</v>
      </c>
      <c r="S34" s="122">
        <v>1340</v>
      </c>
      <c r="T34" s="122"/>
      <c r="U34" s="122">
        <v>5362.2780000000002</v>
      </c>
      <c r="V34" s="123">
        <v>7.2099999999999996E-4</v>
      </c>
      <c r="W34" s="123">
        <v>4.3990000000000001E-3</v>
      </c>
      <c r="X34" s="123">
        <v>7.6000000000000004E-5</v>
      </c>
    </row>
    <row r="35" spans="1:24" ht="15" customHeight="1">
      <c r="A35" s="121">
        <v>279</v>
      </c>
      <c r="B35" s="121">
        <v>279</v>
      </c>
      <c r="C35" s="120" t="s">
        <v>1556</v>
      </c>
      <c r="D35" s="121">
        <v>513821488</v>
      </c>
      <c r="E35" s="120" t="s">
        <v>308</v>
      </c>
      <c r="F35" s="120" t="s">
        <v>1556</v>
      </c>
      <c r="G35" s="121" t="s">
        <v>1557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463</v>
      </c>
      <c r="O35" s="120" t="s">
        <v>338</v>
      </c>
      <c r="P35" s="120" t="s">
        <v>1222</v>
      </c>
      <c r="Q35" s="122">
        <v>344616</v>
      </c>
      <c r="R35" s="122">
        <v>1</v>
      </c>
      <c r="S35" s="122">
        <v>1919</v>
      </c>
      <c r="T35" s="122"/>
      <c r="U35" s="122">
        <v>6613.1810400000004</v>
      </c>
      <c r="V35" s="123">
        <v>1.769E-3</v>
      </c>
      <c r="W35" s="123">
        <v>5.4260000000000003E-3</v>
      </c>
      <c r="X35" s="123">
        <v>9.3999999999999994E-5</v>
      </c>
    </row>
    <row r="36" spans="1:24" ht="15" customHeight="1">
      <c r="A36" s="121">
        <v>279</v>
      </c>
      <c r="B36" s="121">
        <v>279</v>
      </c>
      <c r="C36" s="120" t="s">
        <v>1558</v>
      </c>
      <c r="D36" s="121">
        <v>513623314</v>
      </c>
      <c r="E36" s="120" t="s">
        <v>308</v>
      </c>
      <c r="F36" s="120" t="s">
        <v>1559</v>
      </c>
      <c r="G36" s="121" t="s">
        <v>1560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463</v>
      </c>
      <c r="O36" s="120" t="s">
        <v>338</v>
      </c>
      <c r="P36" s="120" t="s">
        <v>1222</v>
      </c>
      <c r="Q36" s="122">
        <v>40012</v>
      </c>
      <c r="R36" s="122">
        <v>1</v>
      </c>
      <c r="S36" s="122">
        <v>54030</v>
      </c>
      <c r="T36" s="122"/>
      <c r="U36" s="122">
        <v>21618.4836</v>
      </c>
      <c r="V36" s="123">
        <v>1.6130000000000001E-3</v>
      </c>
      <c r="W36" s="123">
        <v>1.7738E-2</v>
      </c>
      <c r="X36" s="123">
        <v>3.0899999999999998E-4</v>
      </c>
    </row>
    <row r="37" spans="1:24" ht="15" customHeight="1">
      <c r="A37" s="121">
        <v>279</v>
      </c>
      <c r="B37" s="121">
        <v>279</v>
      </c>
      <c r="C37" s="120" t="s">
        <v>1561</v>
      </c>
      <c r="D37" s="121">
        <v>511659401</v>
      </c>
      <c r="E37" s="120" t="s">
        <v>308</v>
      </c>
      <c r="F37" s="120" t="s">
        <v>1562</v>
      </c>
      <c r="G37" s="121" t="s">
        <v>1563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463</v>
      </c>
      <c r="O37" s="120" t="s">
        <v>338</v>
      </c>
      <c r="P37" s="120" t="s">
        <v>1222</v>
      </c>
      <c r="Q37" s="122">
        <v>201714.52</v>
      </c>
      <c r="R37" s="122">
        <v>1</v>
      </c>
      <c r="S37" s="122">
        <v>5855</v>
      </c>
      <c r="T37" s="122"/>
      <c r="U37" s="122">
        <v>11810.38515</v>
      </c>
      <c r="V37" s="123">
        <v>1.5330000000000001E-3</v>
      </c>
      <c r="W37" s="123">
        <v>9.6900000000000007E-3</v>
      </c>
      <c r="X37" s="123">
        <v>1.6899999999999999E-4</v>
      </c>
    </row>
    <row r="38" spans="1:24" ht="15" customHeight="1">
      <c r="A38" s="121">
        <v>279</v>
      </c>
      <c r="B38" s="121">
        <v>279</v>
      </c>
      <c r="C38" s="120" t="s">
        <v>1564</v>
      </c>
      <c r="D38" s="121">
        <v>550012777</v>
      </c>
      <c r="E38" s="120" t="s">
        <v>308</v>
      </c>
      <c r="F38" s="120" t="s">
        <v>1565</v>
      </c>
      <c r="G38" s="121" t="s">
        <v>1566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453</v>
      </c>
      <c r="O38" s="120" t="s">
        <v>338</v>
      </c>
      <c r="P38" s="120" t="s">
        <v>1222</v>
      </c>
      <c r="Q38" s="122">
        <v>1158876</v>
      </c>
      <c r="R38" s="122">
        <v>1</v>
      </c>
      <c r="S38" s="122">
        <v>340.9</v>
      </c>
      <c r="T38" s="122"/>
      <c r="U38" s="122">
        <v>3950.6082799999999</v>
      </c>
      <c r="V38" s="123">
        <v>1.031E-3</v>
      </c>
      <c r="W38" s="123">
        <v>3.241E-3</v>
      </c>
      <c r="X38" s="123">
        <v>5.5999999999999999E-5</v>
      </c>
    </row>
    <row r="39" spans="1:24" ht="15" customHeight="1">
      <c r="A39" s="121">
        <v>279</v>
      </c>
      <c r="B39" s="121">
        <v>279</v>
      </c>
      <c r="C39" s="120" t="s">
        <v>1567</v>
      </c>
      <c r="D39" s="121">
        <v>520033986</v>
      </c>
      <c r="E39" s="120" t="s">
        <v>308</v>
      </c>
      <c r="F39" s="120" t="s">
        <v>1567</v>
      </c>
      <c r="G39" s="121" t="s">
        <v>1568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444</v>
      </c>
      <c r="O39" s="120" t="s">
        <v>338</v>
      </c>
      <c r="P39" s="120" t="s">
        <v>1222</v>
      </c>
      <c r="Q39" s="122">
        <v>326377</v>
      </c>
      <c r="R39" s="122">
        <v>1</v>
      </c>
      <c r="S39" s="122">
        <v>5039</v>
      </c>
      <c r="T39" s="122">
        <v>395.59098</v>
      </c>
      <c r="U39" s="122">
        <v>16841.728009999999</v>
      </c>
      <c r="V39" s="123">
        <v>1.464E-3</v>
      </c>
      <c r="W39" s="123">
        <v>1.3818E-2</v>
      </c>
      <c r="X39" s="123">
        <v>2.4000000000000001E-4</v>
      </c>
    </row>
    <row r="40" spans="1:24" ht="15" customHeight="1">
      <c r="A40" s="121">
        <v>279</v>
      </c>
      <c r="B40" s="121">
        <v>279</v>
      </c>
      <c r="C40" s="120" t="s">
        <v>1210</v>
      </c>
      <c r="D40" s="121">
        <v>520007030</v>
      </c>
      <c r="E40" s="120" t="s">
        <v>308</v>
      </c>
      <c r="F40" s="120" t="s">
        <v>1569</v>
      </c>
      <c r="G40" s="121" t="s">
        <v>1570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447</v>
      </c>
      <c r="O40" s="120" t="s">
        <v>338</v>
      </c>
      <c r="P40" s="120" t="s">
        <v>1222</v>
      </c>
      <c r="Q40" s="122">
        <v>4039178.73</v>
      </c>
      <c r="R40" s="122">
        <v>1</v>
      </c>
      <c r="S40" s="122">
        <v>2492</v>
      </c>
      <c r="T40" s="122"/>
      <c r="U40" s="122">
        <v>100656.33395</v>
      </c>
      <c r="V40" s="123">
        <v>3.2650000000000001E-3</v>
      </c>
      <c r="W40" s="123">
        <v>8.2588999999999996E-2</v>
      </c>
      <c r="X40" s="123">
        <v>1.441E-3</v>
      </c>
    </row>
    <row r="41" spans="1:24" ht="15" customHeight="1">
      <c r="A41" s="121">
        <v>279</v>
      </c>
      <c r="B41" s="121">
        <v>279</v>
      </c>
      <c r="C41" s="120" t="s">
        <v>1571</v>
      </c>
      <c r="D41" s="121">
        <v>510381601</v>
      </c>
      <c r="E41" s="120" t="s">
        <v>308</v>
      </c>
      <c r="F41" s="120" t="s">
        <v>1572</v>
      </c>
      <c r="G41" s="121" t="s">
        <v>1573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446</v>
      </c>
      <c r="O41" s="120" t="s">
        <v>338</v>
      </c>
      <c r="P41" s="120" t="s">
        <v>1222</v>
      </c>
      <c r="Q41" s="122">
        <v>62021</v>
      </c>
      <c r="R41" s="122">
        <v>1</v>
      </c>
      <c r="S41" s="122">
        <v>6355</v>
      </c>
      <c r="T41" s="122"/>
      <c r="U41" s="122">
        <v>3941.4345499999999</v>
      </c>
      <c r="V41" s="123">
        <v>6.11E-4</v>
      </c>
      <c r="W41" s="123">
        <v>3.2339999999999999E-3</v>
      </c>
      <c r="X41" s="123">
        <v>5.5999999999999999E-5</v>
      </c>
    </row>
    <row r="42" spans="1:24" ht="15" customHeight="1">
      <c r="A42" s="121">
        <v>279</v>
      </c>
      <c r="B42" s="121">
        <v>279</v>
      </c>
      <c r="C42" s="120" t="s">
        <v>1574</v>
      </c>
      <c r="D42" s="121">
        <v>520037789</v>
      </c>
      <c r="E42" s="120" t="s">
        <v>308</v>
      </c>
      <c r="F42" s="120" t="s">
        <v>1574</v>
      </c>
      <c r="G42" s="121" t="s">
        <v>1575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463</v>
      </c>
      <c r="O42" s="120" t="s">
        <v>338</v>
      </c>
      <c r="P42" s="120" t="s">
        <v>1222</v>
      </c>
      <c r="Q42" s="122">
        <v>43049</v>
      </c>
      <c r="R42" s="122">
        <v>1</v>
      </c>
      <c r="S42" s="122">
        <v>32400</v>
      </c>
      <c r="T42" s="122"/>
      <c r="U42" s="122">
        <v>13947.876</v>
      </c>
      <c r="V42" s="123">
        <v>9.0399999999999996E-4</v>
      </c>
      <c r="W42" s="123">
        <v>1.1443999999999999E-2</v>
      </c>
      <c r="X42" s="123">
        <v>1.9900000000000001E-4</v>
      </c>
    </row>
    <row r="43" spans="1:24" ht="15" customHeight="1">
      <c r="A43" s="121">
        <v>279</v>
      </c>
      <c r="B43" s="121">
        <v>279</v>
      </c>
      <c r="C43" s="120" t="s">
        <v>1576</v>
      </c>
      <c r="D43" s="121">
        <v>520017450</v>
      </c>
      <c r="E43" s="120" t="s">
        <v>308</v>
      </c>
      <c r="F43" s="120" t="s">
        <v>1577</v>
      </c>
      <c r="G43" s="121" t="s">
        <v>1578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324</v>
      </c>
      <c r="M43" s="120" t="s">
        <v>339</v>
      </c>
      <c r="N43" s="120" t="s">
        <v>444</v>
      </c>
      <c r="O43" s="120" t="s">
        <v>338</v>
      </c>
      <c r="P43" s="120" t="s">
        <v>1222</v>
      </c>
      <c r="Q43" s="122">
        <v>373685</v>
      </c>
      <c r="R43" s="122">
        <v>1</v>
      </c>
      <c r="S43" s="122">
        <v>5318</v>
      </c>
      <c r="T43" s="122"/>
      <c r="U43" s="122">
        <v>19872.568299999999</v>
      </c>
      <c r="V43" s="123">
        <v>1.426E-3</v>
      </c>
      <c r="W43" s="123">
        <v>1.6305E-2</v>
      </c>
      <c r="X43" s="123">
        <v>2.8400000000000002E-4</v>
      </c>
    </row>
    <row r="44" spans="1:24" ht="15" customHeight="1">
      <c r="A44" s="121">
        <v>279</v>
      </c>
      <c r="B44" s="121">
        <v>279</v>
      </c>
      <c r="C44" s="120" t="s">
        <v>1579</v>
      </c>
      <c r="D44" s="121">
        <v>511930125</v>
      </c>
      <c r="E44" s="120" t="s">
        <v>308</v>
      </c>
      <c r="F44" s="120" t="s">
        <v>1580</v>
      </c>
      <c r="G44" s="121" t="s">
        <v>1581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324</v>
      </c>
      <c r="M44" s="120" t="s">
        <v>339</v>
      </c>
      <c r="N44" s="120" t="s">
        <v>461</v>
      </c>
      <c r="O44" s="120" t="s">
        <v>338</v>
      </c>
      <c r="P44" s="120" t="s">
        <v>1222</v>
      </c>
      <c r="Q44" s="122">
        <v>354810</v>
      </c>
      <c r="R44" s="122">
        <v>1</v>
      </c>
      <c r="S44" s="122">
        <v>2073</v>
      </c>
      <c r="T44" s="122"/>
      <c r="U44" s="122">
        <v>7355.2112999999999</v>
      </c>
      <c r="V44" s="123">
        <v>2.1380000000000001E-3</v>
      </c>
      <c r="W44" s="123">
        <v>6.0350000000000004E-3</v>
      </c>
      <c r="X44" s="123">
        <v>1.05E-4</v>
      </c>
    </row>
    <row r="45" spans="1:24" ht="15" customHeight="1">
      <c r="A45" s="121">
        <v>279</v>
      </c>
      <c r="B45" s="121">
        <v>279</v>
      </c>
      <c r="C45" s="120" t="s">
        <v>1582</v>
      </c>
      <c r="D45" s="121" t="s">
        <v>1583</v>
      </c>
      <c r="E45" s="120" t="s">
        <v>312</v>
      </c>
      <c r="F45" s="120" t="s">
        <v>1584</v>
      </c>
      <c r="G45" s="121" t="s">
        <v>1585</v>
      </c>
      <c r="H45" s="120" t="s">
        <v>320</v>
      </c>
      <c r="I45" s="120" t="s">
        <v>918</v>
      </c>
      <c r="J45" s="120" t="s">
        <v>204</v>
      </c>
      <c r="K45" s="120" t="s">
        <v>223</v>
      </c>
      <c r="L45" s="120" t="s">
        <v>324</v>
      </c>
      <c r="M45" s="120" t="s">
        <v>345</v>
      </c>
      <c r="N45" s="120" t="s">
        <v>530</v>
      </c>
      <c r="O45" s="120" t="s">
        <v>338</v>
      </c>
      <c r="P45" s="120" t="s">
        <v>1212</v>
      </c>
      <c r="Q45" s="122">
        <v>90035</v>
      </c>
      <c r="R45" s="122">
        <v>3.6469999999999998</v>
      </c>
      <c r="S45" s="122">
        <v>1670</v>
      </c>
      <c r="T45" s="122"/>
      <c r="U45" s="122">
        <v>5483.5726699999996</v>
      </c>
      <c r="V45" s="123">
        <v>1.0640000000000001E-3</v>
      </c>
      <c r="W45" s="123">
        <v>4.4990000000000004E-3</v>
      </c>
      <c r="X45" s="123">
        <v>7.7999999999999999E-5</v>
      </c>
    </row>
    <row r="46" spans="1:24" ht="15" customHeight="1">
      <c r="A46" s="121">
        <v>279</v>
      </c>
      <c r="B46" s="121">
        <v>279</v>
      </c>
      <c r="C46" s="120" t="s">
        <v>1586</v>
      </c>
      <c r="D46" s="121" t="s">
        <v>1587</v>
      </c>
      <c r="E46" s="120" t="s">
        <v>312</v>
      </c>
      <c r="F46" s="120" t="s">
        <v>1588</v>
      </c>
      <c r="G46" s="121" t="s">
        <v>1589</v>
      </c>
      <c r="H46" s="120" t="s">
        <v>320</v>
      </c>
      <c r="I46" s="120" t="s">
        <v>918</v>
      </c>
      <c r="J46" s="120" t="s">
        <v>204</v>
      </c>
      <c r="K46" s="120" t="s">
        <v>223</v>
      </c>
      <c r="L46" s="120" t="s">
        <v>324</v>
      </c>
      <c r="M46" s="120" t="s">
        <v>343</v>
      </c>
      <c r="N46" s="120" t="s">
        <v>439</v>
      </c>
      <c r="O46" s="120" t="s">
        <v>338</v>
      </c>
      <c r="P46" s="120" t="s">
        <v>1212</v>
      </c>
      <c r="Q46" s="132">
        <v>0</v>
      </c>
      <c r="R46" s="122">
        <v>3.6469999999999998</v>
      </c>
      <c r="S46" s="132">
        <v>0</v>
      </c>
      <c r="T46" s="122">
        <v>10.64443</v>
      </c>
      <c r="U46" s="122">
        <v>38.820239999999998</v>
      </c>
      <c r="V46" s="123">
        <v>0</v>
      </c>
      <c r="W46" s="123">
        <v>3.1000000000000001E-5</v>
      </c>
      <c r="X46" s="123">
        <v>0</v>
      </c>
    </row>
    <row r="47" spans="1:24" ht="15" customHeight="1">
      <c r="A47" s="121">
        <v>279</v>
      </c>
      <c r="B47" s="121">
        <v>279</v>
      </c>
      <c r="C47" s="120" t="s">
        <v>1590</v>
      </c>
      <c r="D47" s="121" t="s">
        <v>1591</v>
      </c>
      <c r="E47" s="120" t="s">
        <v>312</v>
      </c>
      <c r="F47" s="120" t="s">
        <v>1592</v>
      </c>
      <c r="G47" s="121" t="s">
        <v>1593</v>
      </c>
      <c r="H47" s="120" t="s">
        <v>320</v>
      </c>
      <c r="I47" s="120" t="s">
        <v>918</v>
      </c>
      <c r="J47" s="120" t="s">
        <v>204</v>
      </c>
      <c r="K47" s="120" t="s">
        <v>292</v>
      </c>
      <c r="L47" s="120" t="s">
        <v>324</v>
      </c>
      <c r="M47" s="120" t="s">
        <v>313</v>
      </c>
      <c r="N47" s="120" t="s">
        <v>545</v>
      </c>
      <c r="O47" s="120" t="s">
        <v>338</v>
      </c>
      <c r="P47" s="120" t="s">
        <v>1209</v>
      </c>
      <c r="Q47" s="122">
        <v>1858</v>
      </c>
      <c r="R47" s="122">
        <v>3.7964000000000002</v>
      </c>
      <c r="S47" s="122">
        <v>67870</v>
      </c>
      <c r="T47" s="122"/>
      <c r="U47" s="122">
        <v>4787.3537900000001</v>
      </c>
      <c r="V47" s="123">
        <v>3.9999999999999998E-6</v>
      </c>
      <c r="W47" s="123">
        <v>3.9280000000000001E-3</v>
      </c>
      <c r="X47" s="123">
        <v>6.7999999999999999E-5</v>
      </c>
    </row>
    <row r="48" spans="1:24" ht="15" customHeight="1">
      <c r="A48" s="121">
        <v>279</v>
      </c>
      <c r="B48" s="121">
        <v>279</v>
      </c>
      <c r="C48" s="120" t="s">
        <v>1594</v>
      </c>
      <c r="D48" s="121" t="s">
        <v>1595</v>
      </c>
      <c r="E48" s="120" t="s">
        <v>312</v>
      </c>
      <c r="F48" s="120" t="s">
        <v>1596</v>
      </c>
      <c r="G48" s="121" t="s">
        <v>1597</v>
      </c>
      <c r="H48" s="120" t="s">
        <v>320</v>
      </c>
      <c r="I48" s="120" t="s">
        <v>918</v>
      </c>
      <c r="J48" s="120" t="s">
        <v>204</v>
      </c>
      <c r="K48" s="120" t="s">
        <v>223</v>
      </c>
      <c r="L48" s="120" t="s">
        <v>324</v>
      </c>
      <c r="M48" s="120" t="s">
        <v>345</v>
      </c>
      <c r="N48" s="120" t="s">
        <v>568</v>
      </c>
      <c r="O48" s="120" t="s">
        <v>338</v>
      </c>
      <c r="P48" s="120" t="s">
        <v>1212</v>
      </c>
      <c r="Q48" s="122">
        <v>16552</v>
      </c>
      <c r="R48" s="122">
        <v>3.6469999999999998</v>
      </c>
      <c r="S48" s="122">
        <v>21939</v>
      </c>
      <c r="T48" s="122"/>
      <c r="U48" s="122">
        <v>13243.50894</v>
      </c>
      <c r="V48" s="123">
        <v>9.9999999999999995E-7</v>
      </c>
      <c r="W48" s="123">
        <v>1.0866000000000001E-2</v>
      </c>
      <c r="X48" s="123">
        <v>1.8900000000000001E-4</v>
      </c>
    </row>
    <row r="49" spans="1:24" ht="15" customHeight="1">
      <c r="A49" s="121">
        <v>279</v>
      </c>
      <c r="B49" s="121">
        <v>279</v>
      </c>
      <c r="C49" s="120" t="s">
        <v>1526</v>
      </c>
      <c r="D49" s="121">
        <v>880326081</v>
      </c>
      <c r="E49" s="120" t="s">
        <v>308</v>
      </c>
      <c r="F49" s="120" t="s">
        <v>1598</v>
      </c>
      <c r="G49" s="121" t="s">
        <v>1528</v>
      </c>
      <c r="H49" s="120" t="s">
        <v>320</v>
      </c>
      <c r="I49" s="120" t="s">
        <v>918</v>
      </c>
      <c r="J49" s="120" t="s">
        <v>204</v>
      </c>
      <c r="K49" s="120" t="s">
        <v>223</v>
      </c>
      <c r="L49" s="120" t="s">
        <v>324</v>
      </c>
      <c r="M49" s="120" t="s">
        <v>343</v>
      </c>
      <c r="N49" s="120" t="s">
        <v>485</v>
      </c>
      <c r="O49" s="120" t="s">
        <v>338</v>
      </c>
      <c r="P49" s="120" t="s">
        <v>1212</v>
      </c>
      <c r="Q49" s="122">
        <v>46851</v>
      </c>
      <c r="R49" s="122">
        <v>3.6469999999999998</v>
      </c>
      <c r="S49" s="122">
        <v>6772</v>
      </c>
      <c r="T49" s="122"/>
      <c r="U49" s="122">
        <v>11571.01823</v>
      </c>
      <c r="V49" s="123">
        <v>7.7399999999999995E-4</v>
      </c>
      <c r="W49" s="123">
        <v>9.4940000000000007E-3</v>
      </c>
      <c r="X49" s="123">
        <v>1.65E-4</v>
      </c>
    </row>
    <row r="50" spans="1:24" ht="15" customHeight="1">
      <c r="A50" s="121">
        <v>279</v>
      </c>
      <c r="B50" s="121">
        <v>279</v>
      </c>
      <c r="C50" s="120" t="s">
        <v>1552</v>
      </c>
      <c r="D50" s="121">
        <v>520013954</v>
      </c>
      <c r="E50" s="120" t="s">
        <v>308</v>
      </c>
      <c r="F50" s="120" t="s">
        <v>1599</v>
      </c>
      <c r="G50" s="121" t="s">
        <v>1600</v>
      </c>
      <c r="H50" s="120" t="s">
        <v>320</v>
      </c>
      <c r="I50" s="120" t="s">
        <v>918</v>
      </c>
      <c r="J50" s="120" t="s">
        <v>204</v>
      </c>
      <c r="K50" s="120" t="s">
        <v>203</v>
      </c>
      <c r="L50" s="120" t="s">
        <v>324</v>
      </c>
      <c r="M50" s="120" t="s">
        <v>343</v>
      </c>
      <c r="N50" s="120" t="s">
        <v>533</v>
      </c>
      <c r="O50" s="120" t="s">
        <v>338</v>
      </c>
      <c r="P50" s="120" t="s">
        <v>1212</v>
      </c>
      <c r="Q50" s="122">
        <v>351538</v>
      </c>
      <c r="R50" s="122">
        <v>3.6469999999999998</v>
      </c>
      <c r="S50" s="122">
        <v>2204</v>
      </c>
      <c r="T50" s="122"/>
      <c r="U50" s="122">
        <v>28256.582259999999</v>
      </c>
      <c r="V50" s="123">
        <v>3.0899999999999998E-4</v>
      </c>
      <c r="W50" s="123">
        <v>2.3184E-2</v>
      </c>
      <c r="X50" s="123">
        <v>4.0400000000000001E-4</v>
      </c>
    </row>
    <row r="51" spans="1:24" ht="15" customHeight="1">
      <c r="A51" s="121">
        <v>279</v>
      </c>
      <c r="B51" s="121">
        <v>279</v>
      </c>
      <c r="C51" s="120" t="s">
        <v>1532</v>
      </c>
      <c r="D51" s="121">
        <v>520041997</v>
      </c>
      <c r="E51" s="120" t="s">
        <v>308</v>
      </c>
      <c r="F51" s="120" t="s">
        <v>1601</v>
      </c>
      <c r="G51" s="121" t="s">
        <v>1533</v>
      </c>
      <c r="H51" s="120" t="s">
        <v>320</v>
      </c>
      <c r="I51" s="120" t="s">
        <v>918</v>
      </c>
      <c r="J51" s="120" t="s">
        <v>204</v>
      </c>
      <c r="K51" s="120" t="s">
        <v>203</v>
      </c>
      <c r="L51" s="120" t="s">
        <v>324</v>
      </c>
      <c r="M51" s="120" t="s">
        <v>345</v>
      </c>
      <c r="N51" s="120" t="s">
        <v>547</v>
      </c>
      <c r="O51" s="120" t="s">
        <v>338</v>
      </c>
      <c r="P51" s="120" t="s">
        <v>1212</v>
      </c>
      <c r="Q51" s="122">
        <v>183335</v>
      </c>
      <c r="R51" s="122">
        <v>3.6469999999999998</v>
      </c>
      <c r="S51" s="122">
        <v>5151</v>
      </c>
      <c r="T51" s="122"/>
      <c r="U51" s="122">
        <v>34440.757590000001</v>
      </c>
      <c r="V51" s="123">
        <v>1.647E-3</v>
      </c>
      <c r="W51" s="123">
        <v>2.8258999999999999E-2</v>
      </c>
      <c r="X51" s="123">
        <v>4.9299999999999995E-4</v>
      </c>
    </row>
    <row r="52" spans="1:24" ht="15" customHeight="1">
      <c r="A52" s="121">
        <v>279</v>
      </c>
      <c r="B52" s="121">
        <v>279</v>
      </c>
      <c r="C52" s="120" t="s">
        <v>1439</v>
      </c>
      <c r="D52" s="121" t="s">
        <v>1440</v>
      </c>
      <c r="E52" s="120" t="s">
        <v>312</v>
      </c>
      <c r="F52" s="120" t="s">
        <v>1602</v>
      </c>
      <c r="G52" s="121" t="s">
        <v>1603</v>
      </c>
      <c r="H52" s="120" t="s">
        <v>320</v>
      </c>
      <c r="I52" s="120" t="s">
        <v>918</v>
      </c>
      <c r="J52" s="120" t="s">
        <v>204</v>
      </c>
      <c r="K52" s="120" t="s">
        <v>223</v>
      </c>
      <c r="L52" s="120" t="s">
        <v>324</v>
      </c>
      <c r="M52" s="120" t="s">
        <v>345</v>
      </c>
      <c r="N52" s="120" t="s">
        <v>545</v>
      </c>
      <c r="O52" s="120" t="s">
        <v>338</v>
      </c>
      <c r="P52" s="120" t="s">
        <v>1212</v>
      </c>
      <c r="Q52" s="122">
        <v>16930</v>
      </c>
      <c r="R52" s="122">
        <v>3.6469999999999998</v>
      </c>
      <c r="S52" s="122">
        <v>8416</v>
      </c>
      <c r="T52" s="122">
        <v>1.36286</v>
      </c>
      <c r="U52" s="122">
        <v>5201.3209800000004</v>
      </c>
      <c r="V52" s="123">
        <v>1.5E-5</v>
      </c>
      <c r="W52" s="123">
        <v>4.267E-3</v>
      </c>
      <c r="X52" s="123">
        <v>7.3999999999999996E-5</v>
      </c>
    </row>
    <row r="53" spans="1:24" ht="15" customHeight="1">
      <c r="A53" s="121">
        <v>279</v>
      </c>
      <c r="B53" s="121">
        <v>279</v>
      </c>
      <c r="C53" s="120" t="s">
        <v>1547</v>
      </c>
      <c r="D53" s="121">
        <v>560038986</v>
      </c>
      <c r="E53" s="120" t="s">
        <v>308</v>
      </c>
      <c r="F53" s="120" t="s">
        <v>1604</v>
      </c>
      <c r="G53" s="121" t="s">
        <v>1549</v>
      </c>
      <c r="H53" s="120" t="s">
        <v>320</v>
      </c>
      <c r="I53" s="120" t="s">
        <v>918</v>
      </c>
      <c r="J53" s="120" t="s">
        <v>204</v>
      </c>
      <c r="K53" s="120" t="s">
        <v>223</v>
      </c>
      <c r="L53" s="120" t="s">
        <v>324</v>
      </c>
      <c r="M53" s="120" t="s">
        <v>345</v>
      </c>
      <c r="N53" s="120" t="s">
        <v>543</v>
      </c>
      <c r="O53" s="120" t="s">
        <v>338</v>
      </c>
      <c r="P53" s="120" t="s">
        <v>1212</v>
      </c>
      <c r="Q53" s="122">
        <v>12743</v>
      </c>
      <c r="R53" s="122">
        <v>3.6469999999999998</v>
      </c>
      <c r="S53" s="122">
        <v>2687</v>
      </c>
      <c r="T53" s="122"/>
      <c r="U53" s="122">
        <v>1248.7488800000001</v>
      </c>
      <c r="V53" s="123">
        <v>2.2800000000000001E-4</v>
      </c>
      <c r="W53" s="123">
        <v>1.024E-3</v>
      </c>
      <c r="X53" s="123">
        <v>1.7E-5</v>
      </c>
    </row>
    <row r="54" spans="1:24" ht="15" customHeight="1">
      <c r="A54" s="121">
        <v>279</v>
      </c>
      <c r="B54" s="121">
        <v>279</v>
      </c>
      <c r="C54" s="120" t="s">
        <v>1430</v>
      </c>
      <c r="D54" s="121" t="s">
        <v>1431</v>
      </c>
      <c r="E54" s="120" t="s">
        <v>312</v>
      </c>
      <c r="F54" s="120" t="s">
        <v>1605</v>
      </c>
      <c r="G54" s="121" t="s">
        <v>1606</v>
      </c>
      <c r="H54" s="120" t="s">
        <v>320</v>
      </c>
      <c r="I54" s="120" t="s">
        <v>918</v>
      </c>
      <c r="J54" s="120" t="s">
        <v>204</v>
      </c>
      <c r="K54" s="120" t="s">
        <v>223</v>
      </c>
      <c r="L54" s="120" t="s">
        <v>324</v>
      </c>
      <c r="M54" s="120" t="s">
        <v>345</v>
      </c>
      <c r="N54" s="120" t="s">
        <v>542</v>
      </c>
      <c r="O54" s="120" t="s">
        <v>338</v>
      </c>
      <c r="P54" s="120" t="s">
        <v>1212</v>
      </c>
      <c r="Q54" s="122">
        <v>4436</v>
      </c>
      <c r="R54" s="122">
        <v>3.6469999999999998</v>
      </c>
      <c r="S54" s="122">
        <v>58551</v>
      </c>
      <c r="T54" s="122"/>
      <c r="U54" s="122">
        <v>9472.4346499999992</v>
      </c>
      <c r="V54" s="123">
        <v>1.9999999999999999E-6</v>
      </c>
      <c r="W54" s="123">
        <v>7.7720000000000003E-3</v>
      </c>
      <c r="X54" s="123">
        <v>1.35E-4</v>
      </c>
    </row>
    <row r="55" spans="1:24" ht="15" customHeight="1">
      <c r="A55" s="121">
        <v>279</v>
      </c>
      <c r="B55" s="121">
        <v>279</v>
      </c>
      <c r="C55" s="120" t="s">
        <v>1475</v>
      </c>
      <c r="D55" s="121">
        <v>520041146</v>
      </c>
      <c r="E55" s="120" t="s">
        <v>308</v>
      </c>
      <c r="F55" s="120" t="s">
        <v>1607</v>
      </c>
      <c r="G55" s="121" t="s">
        <v>1476</v>
      </c>
      <c r="H55" s="120" t="s">
        <v>320</v>
      </c>
      <c r="I55" s="120" t="s">
        <v>918</v>
      </c>
      <c r="J55" s="120" t="s">
        <v>204</v>
      </c>
      <c r="K55" s="120" t="s">
        <v>203</v>
      </c>
      <c r="L55" s="120" t="s">
        <v>324</v>
      </c>
      <c r="M55" s="120" t="s">
        <v>345</v>
      </c>
      <c r="N55" s="120" t="s">
        <v>485</v>
      </c>
      <c r="O55" s="120" t="s">
        <v>338</v>
      </c>
      <c r="P55" s="120" t="s">
        <v>1212</v>
      </c>
      <c r="Q55" s="122">
        <v>45131</v>
      </c>
      <c r="R55" s="122">
        <v>3.6469999999999998</v>
      </c>
      <c r="S55" s="122">
        <v>1724.5</v>
      </c>
      <c r="T55" s="122"/>
      <c r="U55" s="122">
        <v>2838.40209</v>
      </c>
      <c r="V55" s="123">
        <v>3.8000000000000002E-4</v>
      </c>
      <c r="W55" s="123">
        <v>2.3280000000000002E-3</v>
      </c>
      <c r="X55" s="123">
        <v>4.0000000000000003E-5</v>
      </c>
    </row>
    <row r="56" spans="1:24" ht="15" customHeight="1">
      <c r="A56" s="121">
        <v>279</v>
      </c>
      <c r="B56" s="121">
        <v>279</v>
      </c>
      <c r="C56" s="120" t="s">
        <v>1608</v>
      </c>
      <c r="D56" s="121" t="s">
        <v>1609</v>
      </c>
      <c r="E56" s="120" t="s">
        <v>312</v>
      </c>
      <c r="F56" s="120" t="s">
        <v>1610</v>
      </c>
      <c r="G56" s="121" t="s">
        <v>1611</v>
      </c>
      <c r="H56" s="120" t="s">
        <v>320</v>
      </c>
      <c r="I56" s="120" t="s">
        <v>918</v>
      </c>
      <c r="J56" s="120" t="s">
        <v>204</v>
      </c>
      <c r="K56" s="120" t="s">
        <v>223</v>
      </c>
      <c r="L56" s="120" t="s">
        <v>324</v>
      </c>
      <c r="M56" s="120" t="s">
        <v>345</v>
      </c>
      <c r="N56" s="120" t="s">
        <v>545</v>
      </c>
      <c r="O56" s="120" t="s">
        <v>338</v>
      </c>
      <c r="P56" s="120" t="s">
        <v>1212</v>
      </c>
      <c r="Q56" s="122">
        <v>21063</v>
      </c>
      <c r="R56" s="122">
        <v>3.6469999999999998</v>
      </c>
      <c r="S56" s="122">
        <v>1360</v>
      </c>
      <c r="T56" s="122"/>
      <c r="U56" s="122">
        <v>1044.70795</v>
      </c>
      <c r="V56" s="123">
        <v>3.6299999999999999E-4</v>
      </c>
      <c r="W56" s="123">
        <v>8.5700000000000001E-4</v>
      </c>
      <c r="X56" s="123">
        <v>1.4E-5</v>
      </c>
    </row>
    <row r="57" spans="1:24" ht="15" customHeight="1">
      <c r="A57" s="121">
        <v>279</v>
      </c>
      <c r="B57" s="121">
        <v>279</v>
      </c>
      <c r="C57" s="120" t="s">
        <v>1494</v>
      </c>
      <c r="D57" s="121">
        <v>511235434</v>
      </c>
      <c r="E57" s="120" t="s">
        <v>308</v>
      </c>
      <c r="F57" s="120" t="s">
        <v>1612</v>
      </c>
      <c r="G57" s="121" t="s">
        <v>1495</v>
      </c>
      <c r="H57" s="120" t="s">
        <v>320</v>
      </c>
      <c r="I57" s="120" t="s">
        <v>918</v>
      </c>
      <c r="J57" s="120" t="s">
        <v>204</v>
      </c>
      <c r="K57" s="120" t="s">
        <v>203</v>
      </c>
      <c r="L57" s="120" t="s">
        <v>324</v>
      </c>
      <c r="M57" s="120" t="s">
        <v>343</v>
      </c>
      <c r="N57" s="120" t="s">
        <v>547</v>
      </c>
      <c r="O57" s="120" t="s">
        <v>338</v>
      </c>
      <c r="P57" s="120" t="s">
        <v>1212</v>
      </c>
      <c r="Q57" s="122">
        <v>6091</v>
      </c>
      <c r="R57" s="122">
        <v>3.6469999999999998</v>
      </c>
      <c r="S57" s="122">
        <v>8077</v>
      </c>
      <c r="T57" s="122"/>
      <c r="U57" s="122">
        <v>1794.2148500000001</v>
      </c>
      <c r="V57" s="123">
        <v>1.34E-4</v>
      </c>
      <c r="W57" s="123">
        <v>1.472E-3</v>
      </c>
      <c r="X57" s="123">
        <v>2.5000000000000001E-5</v>
      </c>
    </row>
    <row r="58" spans="1:24" ht="15" customHeight="1">
      <c r="A58" s="121">
        <v>279</v>
      </c>
      <c r="B58" s="121">
        <v>279</v>
      </c>
      <c r="C58" s="120" t="s">
        <v>1534</v>
      </c>
      <c r="D58" s="121">
        <v>520036872</v>
      </c>
      <c r="E58" s="120" t="s">
        <v>308</v>
      </c>
      <c r="F58" s="120" t="s">
        <v>1613</v>
      </c>
      <c r="G58" s="121" t="s">
        <v>1614</v>
      </c>
      <c r="H58" s="120" t="s">
        <v>320</v>
      </c>
      <c r="I58" s="120" t="s">
        <v>918</v>
      </c>
      <c r="J58" s="120" t="s">
        <v>204</v>
      </c>
      <c r="K58" s="120" t="s">
        <v>203</v>
      </c>
      <c r="L58" s="120" t="s">
        <v>324</v>
      </c>
      <c r="M58" s="120" t="s">
        <v>345</v>
      </c>
      <c r="N58" s="120" t="s">
        <v>543</v>
      </c>
      <c r="O58" s="120" t="s">
        <v>338</v>
      </c>
      <c r="P58" s="120" t="s">
        <v>1212</v>
      </c>
      <c r="Q58" s="122">
        <v>13209</v>
      </c>
      <c r="R58" s="122">
        <v>3.6469999999999998</v>
      </c>
      <c r="S58" s="122">
        <v>16984</v>
      </c>
      <c r="T58" s="122"/>
      <c r="U58" s="122">
        <v>8181.7401900000004</v>
      </c>
      <c r="V58" s="123">
        <v>2.1000000000000001E-4</v>
      </c>
      <c r="W58" s="123">
        <v>6.7130000000000002E-3</v>
      </c>
      <c r="X58" s="123">
        <v>1.17E-4</v>
      </c>
    </row>
    <row r="59" spans="1:24" ht="15" customHeight="1">
      <c r="A59" s="121">
        <v>279</v>
      </c>
      <c r="B59" s="121">
        <v>279</v>
      </c>
      <c r="C59" s="120" t="s">
        <v>1615</v>
      </c>
      <c r="D59" s="121" t="s">
        <v>1616</v>
      </c>
      <c r="E59" s="120" t="s">
        <v>312</v>
      </c>
      <c r="F59" s="120" t="s">
        <v>1617</v>
      </c>
      <c r="G59" s="121" t="s">
        <v>1618</v>
      </c>
      <c r="H59" s="120" t="s">
        <v>320</v>
      </c>
      <c r="I59" s="120" t="s">
        <v>918</v>
      </c>
      <c r="J59" s="120" t="s">
        <v>204</v>
      </c>
      <c r="K59" s="120" t="s">
        <v>223</v>
      </c>
      <c r="L59" s="120" t="s">
        <v>324</v>
      </c>
      <c r="M59" s="120" t="s">
        <v>345</v>
      </c>
      <c r="N59" s="120" t="s">
        <v>547</v>
      </c>
      <c r="O59" s="120" t="s">
        <v>338</v>
      </c>
      <c r="P59" s="120" t="s">
        <v>1212</v>
      </c>
      <c r="Q59" s="122">
        <v>20790</v>
      </c>
      <c r="R59" s="122">
        <v>3.6469999999999998</v>
      </c>
      <c r="S59" s="122">
        <v>7223</v>
      </c>
      <c r="T59" s="122">
        <v>3.3471799999999998</v>
      </c>
      <c r="U59" s="122">
        <v>5488.76739</v>
      </c>
      <c r="V59" s="123">
        <v>1.5999999999999999E-5</v>
      </c>
      <c r="W59" s="123">
        <v>4.5030000000000001E-3</v>
      </c>
      <c r="X59" s="123">
        <v>7.7999999999999999E-5</v>
      </c>
    </row>
    <row r="60" spans="1:24" ht="15" customHeight="1">
      <c r="A60" s="121">
        <v>279</v>
      </c>
      <c r="B60" s="121">
        <v>279</v>
      </c>
      <c r="C60" s="120" t="s">
        <v>1619</v>
      </c>
      <c r="D60" s="121" t="s">
        <v>1620</v>
      </c>
      <c r="E60" s="120" t="s">
        <v>312</v>
      </c>
      <c r="F60" s="120" t="s">
        <v>1621</v>
      </c>
      <c r="G60" s="121" t="s">
        <v>1622</v>
      </c>
      <c r="H60" s="120" t="s">
        <v>320</v>
      </c>
      <c r="I60" s="120" t="s">
        <v>918</v>
      </c>
      <c r="J60" s="120" t="s">
        <v>204</v>
      </c>
      <c r="K60" s="120" t="s">
        <v>223</v>
      </c>
      <c r="L60" s="120" t="s">
        <v>324</v>
      </c>
      <c r="M60" s="120" t="s">
        <v>345</v>
      </c>
      <c r="N60" s="120" t="s">
        <v>545</v>
      </c>
      <c r="O60" s="120" t="s">
        <v>338</v>
      </c>
      <c r="P60" s="120" t="s">
        <v>1212</v>
      </c>
      <c r="Q60" s="122">
        <v>12970</v>
      </c>
      <c r="R60" s="122">
        <v>3.6469999999999998</v>
      </c>
      <c r="S60" s="122">
        <v>17624</v>
      </c>
      <c r="T60" s="120"/>
      <c r="U60" s="122">
        <v>8336.4322200000006</v>
      </c>
      <c r="V60" s="123">
        <v>1.21E-4</v>
      </c>
      <c r="W60" s="123">
        <v>6.8399999999999997E-3</v>
      </c>
      <c r="X60" s="123">
        <v>1.1900000000000001E-4</v>
      </c>
    </row>
    <row r="61" spans="1:24" ht="15" customHeight="1">
      <c r="A61" s="121">
        <v>279</v>
      </c>
      <c r="B61" s="121">
        <v>279</v>
      </c>
      <c r="C61" s="120" t="s">
        <v>1482</v>
      </c>
      <c r="D61" s="121">
        <v>511812463</v>
      </c>
      <c r="E61" s="120" t="s">
        <v>308</v>
      </c>
      <c r="F61" s="120" t="s">
        <v>1623</v>
      </c>
      <c r="G61" s="121" t="s">
        <v>1484</v>
      </c>
      <c r="H61" s="120" t="s">
        <v>320</v>
      </c>
      <c r="I61" s="120" t="s">
        <v>918</v>
      </c>
      <c r="J61" s="120" t="s">
        <v>204</v>
      </c>
      <c r="K61" s="120" t="s">
        <v>203</v>
      </c>
      <c r="L61" s="120" t="s">
        <v>324</v>
      </c>
      <c r="M61" s="120" t="s">
        <v>345</v>
      </c>
      <c r="N61" s="120" t="s">
        <v>547</v>
      </c>
      <c r="O61" s="120" t="s">
        <v>338</v>
      </c>
      <c r="P61" s="120" t="s">
        <v>1212</v>
      </c>
      <c r="Q61" s="122">
        <v>27531</v>
      </c>
      <c r="R61" s="122">
        <v>3.6469999999999998</v>
      </c>
      <c r="S61" s="122">
        <v>19695</v>
      </c>
      <c r="T61" s="120"/>
      <c r="U61" s="122">
        <v>19774.874449999999</v>
      </c>
      <c r="V61" s="123">
        <v>9.4600000000000001E-4</v>
      </c>
      <c r="W61" s="123">
        <v>1.6225E-2</v>
      </c>
      <c r="X61" s="123">
        <v>2.8299999999999999E-4</v>
      </c>
    </row>
    <row r="62" spans="1:24" ht="15" customHeight="1">
      <c r="A62" s="121">
        <v>279</v>
      </c>
      <c r="B62" s="121">
        <v>279</v>
      </c>
      <c r="C62" s="120" t="s">
        <v>1624</v>
      </c>
      <c r="D62" s="121" t="s">
        <v>1625</v>
      </c>
      <c r="E62" s="120" t="s">
        <v>312</v>
      </c>
      <c r="F62" s="120" t="s">
        <v>1626</v>
      </c>
      <c r="G62" s="121" t="s">
        <v>1627</v>
      </c>
      <c r="H62" s="120" t="s">
        <v>320</v>
      </c>
      <c r="I62" s="120" t="s">
        <v>918</v>
      </c>
      <c r="J62" s="120" t="s">
        <v>204</v>
      </c>
      <c r="K62" s="120" t="s">
        <v>292</v>
      </c>
      <c r="L62" s="120" t="s">
        <v>324</v>
      </c>
      <c r="M62" s="120" t="s">
        <v>313</v>
      </c>
      <c r="N62" s="120" t="s">
        <v>568</v>
      </c>
      <c r="O62" s="120" t="s">
        <v>338</v>
      </c>
      <c r="P62" s="120" t="s">
        <v>1209</v>
      </c>
      <c r="Q62" s="122">
        <v>6999</v>
      </c>
      <c r="R62" s="122">
        <v>3.7964000000000002</v>
      </c>
      <c r="S62" s="122">
        <v>61460</v>
      </c>
      <c r="T62" s="120"/>
      <c r="U62" s="122">
        <v>16330.53881</v>
      </c>
      <c r="V62" s="123">
        <v>1.6000000000000001E-4</v>
      </c>
      <c r="W62" s="123">
        <v>1.3398999999999999E-2</v>
      </c>
      <c r="X62" s="123">
        <v>2.33E-4</v>
      </c>
    </row>
    <row r="63" spans="1:24" ht="15" customHeight="1">
      <c r="A63" s="121">
        <v>279</v>
      </c>
      <c r="B63" s="121">
        <v>279</v>
      </c>
      <c r="C63" s="120" t="s">
        <v>1628</v>
      </c>
      <c r="D63" s="121" t="s">
        <v>1629</v>
      </c>
      <c r="E63" s="120" t="s">
        <v>312</v>
      </c>
      <c r="F63" s="120" t="s">
        <v>1630</v>
      </c>
      <c r="G63" s="121" t="s">
        <v>1631</v>
      </c>
      <c r="H63" s="120" t="s">
        <v>320</v>
      </c>
      <c r="I63" s="120" t="s">
        <v>918</v>
      </c>
      <c r="J63" s="120" t="s">
        <v>204</v>
      </c>
      <c r="K63" s="120" t="s">
        <v>223</v>
      </c>
      <c r="L63" s="120" t="s">
        <v>324</v>
      </c>
      <c r="M63" s="120" t="s">
        <v>343</v>
      </c>
      <c r="N63" s="120" t="s">
        <v>543</v>
      </c>
      <c r="O63" s="120" t="s">
        <v>338</v>
      </c>
      <c r="P63" s="120" t="s">
        <v>1212</v>
      </c>
      <c r="Q63" s="122">
        <v>4342</v>
      </c>
      <c r="R63" s="122">
        <v>3.6469999999999998</v>
      </c>
      <c r="S63" s="122">
        <v>42150</v>
      </c>
      <c r="T63" s="120"/>
      <c r="U63" s="122">
        <v>6674.5679899999996</v>
      </c>
      <c r="V63" s="123">
        <v>0</v>
      </c>
      <c r="W63" s="123">
        <v>5.476E-3</v>
      </c>
      <c r="X63" s="123">
        <v>9.5000000000000005E-5</v>
      </c>
    </row>
  </sheetData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58"/>
  <sheetViews>
    <sheetView rightToLeft="1" topLeftCell="H1" workbookViewId="0">
      <selection activeCell="V58" sqref="V2:V5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125" bestFit="1" customWidth="1"/>
    <col min="4" max="4" width="26.125" bestFit="1" customWidth="1"/>
    <col min="5" max="5" width="9.125" bestFit="1" customWidth="1"/>
    <col min="6" max="6" width="34.25" bestFit="1" customWidth="1"/>
    <col min="7" max="7" width="14" bestFit="1" customWidth="1"/>
    <col min="8" max="8" width="11" bestFit="1" customWidth="1"/>
    <col min="9" max="9" width="24.5" bestFit="1" customWidth="1"/>
    <col min="10" max="10" width="8.75" bestFit="1" customWidth="1"/>
    <col min="11" max="11" width="24.25" bestFit="1" customWidth="1"/>
    <col min="12" max="12" width="8.375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4.5" bestFit="1" customWidth="1"/>
    <col min="17" max="17" width="8.625" bestFit="1" customWidth="1"/>
    <col min="18" max="18" width="11.875" bestFit="1" customWidth="1"/>
    <col min="19" max="19" width="8.5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1632</v>
      </c>
      <c r="D2" s="121">
        <v>510938608</v>
      </c>
      <c r="E2" s="120" t="s">
        <v>308</v>
      </c>
      <c r="F2" s="120" t="s">
        <v>1633</v>
      </c>
      <c r="G2" s="121" t="s">
        <v>1634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574</v>
      </c>
      <c r="N2" s="120" t="s">
        <v>338</v>
      </c>
      <c r="O2" s="120" t="s">
        <v>1222</v>
      </c>
      <c r="P2" s="122">
        <v>161491</v>
      </c>
      <c r="Q2" s="122">
        <v>1</v>
      </c>
      <c r="R2" s="122">
        <v>3604.54</v>
      </c>
      <c r="S2" s="122"/>
      <c r="T2" s="122">
        <v>5821.0076900000004</v>
      </c>
      <c r="U2" s="123">
        <v>7.339E-3</v>
      </c>
      <c r="V2" s="123">
        <v>1.3749999999999999E-3</v>
      </c>
      <c r="W2" s="123">
        <v>8.2999999999999998E-5</v>
      </c>
    </row>
    <row r="3" spans="1:26" ht="15" customHeight="1">
      <c r="A3" s="121">
        <v>279</v>
      </c>
      <c r="B3" s="121">
        <v>279</v>
      </c>
      <c r="C3" s="120" t="s">
        <v>1635</v>
      </c>
      <c r="D3" s="121">
        <v>511303661</v>
      </c>
      <c r="E3" s="120" t="s">
        <v>308</v>
      </c>
      <c r="F3" s="120" t="s">
        <v>1636</v>
      </c>
      <c r="G3" s="121" t="s">
        <v>1637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631</v>
      </c>
      <c r="N3" s="120" t="s">
        <v>338</v>
      </c>
      <c r="O3" s="120" t="s">
        <v>1222</v>
      </c>
      <c r="P3" s="122">
        <v>3882700</v>
      </c>
      <c r="Q3" s="122">
        <v>1</v>
      </c>
      <c r="R3" s="122">
        <v>324.72000000000003</v>
      </c>
      <c r="S3" s="122"/>
      <c r="T3" s="122">
        <v>12607.90344</v>
      </c>
      <c r="U3" s="123">
        <v>1.553E-2</v>
      </c>
      <c r="V3" s="123">
        <v>2.9789999999999999E-3</v>
      </c>
      <c r="W3" s="123">
        <v>1.8000000000000001E-4</v>
      </c>
    </row>
    <row r="4" spans="1:26" ht="15" customHeight="1">
      <c r="A4" s="121">
        <v>279</v>
      </c>
      <c r="B4" s="121">
        <v>279</v>
      </c>
      <c r="C4" s="120" t="s">
        <v>1638</v>
      </c>
      <c r="D4" s="121">
        <v>514884485</v>
      </c>
      <c r="E4" s="120" t="s">
        <v>308</v>
      </c>
      <c r="F4" s="120" t="s">
        <v>1639</v>
      </c>
      <c r="G4" s="121" t="s">
        <v>1640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576</v>
      </c>
      <c r="N4" s="120" t="s">
        <v>338</v>
      </c>
      <c r="O4" s="120" t="s">
        <v>1222</v>
      </c>
      <c r="P4" s="122">
        <v>196760</v>
      </c>
      <c r="Q4" s="122">
        <v>1</v>
      </c>
      <c r="R4" s="122">
        <v>6728</v>
      </c>
      <c r="S4" s="122"/>
      <c r="T4" s="122">
        <v>13238.0128</v>
      </c>
      <c r="U4" s="123">
        <v>1.5996E-2</v>
      </c>
      <c r="V4" s="123">
        <v>3.1280000000000001E-3</v>
      </c>
      <c r="W4" s="123">
        <v>1.8900000000000001E-4</v>
      </c>
    </row>
    <row r="5" spans="1:26" ht="15" customHeight="1">
      <c r="A5" s="121">
        <v>279</v>
      </c>
      <c r="B5" s="121">
        <v>279</v>
      </c>
      <c r="C5" s="120" t="s">
        <v>1632</v>
      </c>
      <c r="D5" s="121">
        <v>510938608</v>
      </c>
      <c r="E5" s="120" t="s">
        <v>308</v>
      </c>
      <c r="F5" s="120" t="s">
        <v>1641</v>
      </c>
      <c r="G5" s="121" t="s">
        <v>1642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572</v>
      </c>
      <c r="N5" s="120" t="s">
        <v>338</v>
      </c>
      <c r="O5" s="120" t="s">
        <v>1222</v>
      </c>
      <c r="P5" s="122">
        <v>507934.59</v>
      </c>
      <c r="Q5" s="122">
        <v>1</v>
      </c>
      <c r="R5" s="122">
        <v>3781.97</v>
      </c>
      <c r="S5" s="122"/>
      <c r="T5" s="122">
        <v>19209.933809999999</v>
      </c>
      <c r="U5" s="123">
        <v>9.7350000000000006E-3</v>
      </c>
      <c r="V5" s="123">
        <v>4.5389999999999996E-3</v>
      </c>
      <c r="W5" s="123">
        <v>2.7500000000000002E-4</v>
      </c>
    </row>
    <row r="6" spans="1:26" ht="15" customHeight="1">
      <c r="A6" s="121">
        <v>279</v>
      </c>
      <c r="B6" s="121">
        <v>279</v>
      </c>
      <c r="C6" s="120" t="s">
        <v>1643</v>
      </c>
      <c r="D6" s="121">
        <v>513534974</v>
      </c>
      <c r="E6" s="120" t="s">
        <v>308</v>
      </c>
      <c r="F6" s="120" t="s">
        <v>1644</v>
      </c>
      <c r="G6" s="121" t="s">
        <v>1645</v>
      </c>
      <c r="H6" s="120" t="s">
        <v>320</v>
      </c>
      <c r="I6" s="120" t="s">
        <v>965</v>
      </c>
      <c r="J6" s="120" t="s">
        <v>203</v>
      </c>
      <c r="K6" s="120" t="s">
        <v>203</v>
      </c>
      <c r="L6" s="120" t="s">
        <v>339</v>
      </c>
      <c r="M6" s="130" t="s">
        <v>573</v>
      </c>
      <c r="N6" s="120" t="s">
        <v>338</v>
      </c>
      <c r="O6" s="120" t="s">
        <v>1222</v>
      </c>
      <c r="P6" s="122">
        <v>3326884</v>
      </c>
      <c r="Q6" s="122">
        <v>1</v>
      </c>
      <c r="R6" s="122">
        <v>2357</v>
      </c>
      <c r="S6" s="122"/>
      <c r="T6" s="122">
        <v>78414.655880000006</v>
      </c>
      <c r="U6" s="123">
        <v>1.2973999999999999E-2</v>
      </c>
      <c r="V6" s="123">
        <v>1.8530999999999999E-2</v>
      </c>
      <c r="W6" s="123">
        <v>1.1230000000000001E-3</v>
      </c>
    </row>
    <row r="7" spans="1:26" ht="15" customHeight="1">
      <c r="A7" s="121">
        <v>279</v>
      </c>
      <c r="B7" s="121">
        <v>279</v>
      </c>
      <c r="C7" s="120" t="s">
        <v>1646</v>
      </c>
      <c r="D7" s="121">
        <v>511776783</v>
      </c>
      <c r="E7" s="120" t="s">
        <v>308</v>
      </c>
      <c r="F7" s="120" t="s">
        <v>1647</v>
      </c>
      <c r="G7" s="121" t="s">
        <v>1648</v>
      </c>
      <c r="H7" s="120" t="s">
        <v>320</v>
      </c>
      <c r="I7" s="120" t="s">
        <v>967</v>
      </c>
      <c r="J7" s="120" t="s">
        <v>203</v>
      </c>
      <c r="K7" s="120" t="s">
        <v>203</v>
      </c>
      <c r="L7" s="120" t="s">
        <v>339</v>
      </c>
      <c r="M7" s="130" t="s">
        <v>631</v>
      </c>
      <c r="N7" s="120" t="s">
        <v>338</v>
      </c>
      <c r="O7" s="120" t="s">
        <v>1222</v>
      </c>
      <c r="P7" s="122">
        <v>3341650</v>
      </c>
      <c r="Q7" s="122">
        <v>1</v>
      </c>
      <c r="R7" s="122">
        <v>403.41</v>
      </c>
      <c r="S7" s="122"/>
      <c r="T7" s="122">
        <v>13480.55027</v>
      </c>
      <c r="U7" s="123">
        <v>2.5042999999999999E-2</v>
      </c>
      <c r="V7" s="123">
        <v>3.1849999999999999E-3</v>
      </c>
      <c r="W7" s="123">
        <v>1.93E-4</v>
      </c>
    </row>
    <row r="8" spans="1:26" ht="15" customHeight="1">
      <c r="A8" s="121">
        <v>279</v>
      </c>
      <c r="B8" s="121">
        <v>279</v>
      </c>
      <c r="C8" s="120" t="s">
        <v>1632</v>
      </c>
      <c r="D8" s="121">
        <v>510938608</v>
      </c>
      <c r="E8" s="120" t="s">
        <v>308</v>
      </c>
      <c r="F8" s="120" t="s">
        <v>1649</v>
      </c>
      <c r="G8" s="121" t="s">
        <v>1650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573</v>
      </c>
      <c r="N8" s="120" t="s">
        <v>338</v>
      </c>
      <c r="O8" s="120" t="s">
        <v>1222</v>
      </c>
      <c r="P8" s="122">
        <v>203369.62</v>
      </c>
      <c r="Q8" s="122">
        <v>1</v>
      </c>
      <c r="R8" s="122">
        <v>23540</v>
      </c>
      <c r="S8" s="122"/>
      <c r="T8" s="122">
        <v>47873.208550000003</v>
      </c>
      <c r="U8" s="123">
        <v>1.0512000000000001E-2</v>
      </c>
      <c r="V8" s="123">
        <v>1.1313E-2</v>
      </c>
      <c r="W8" s="123">
        <v>6.8499999999999995E-4</v>
      </c>
    </row>
    <row r="9" spans="1:26" ht="15" customHeight="1">
      <c r="A9" s="121">
        <v>279</v>
      </c>
      <c r="B9" s="121">
        <v>279</v>
      </c>
      <c r="C9" s="120" t="s">
        <v>1643</v>
      </c>
      <c r="D9" s="121">
        <v>513534974</v>
      </c>
      <c r="E9" s="120" t="s">
        <v>308</v>
      </c>
      <c r="F9" s="120" t="s">
        <v>1651</v>
      </c>
      <c r="G9" s="121" t="s">
        <v>1652</v>
      </c>
      <c r="H9" s="120" t="s">
        <v>320</v>
      </c>
      <c r="I9" s="120" t="s">
        <v>967</v>
      </c>
      <c r="J9" s="120" t="s">
        <v>203</v>
      </c>
      <c r="K9" s="120" t="s">
        <v>203</v>
      </c>
      <c r="L9" s="120" t="s">
        <v>339</v>
      </c>
      <c r="M9" s="130" t="s">
        <v>631</v>
      </c>
      <c r="N9" s="120" t="s">
        <v>338</v>
      </c>
      <c r="O9" s="120" t="s">
        <v>1222</v>
      </c>
      <c r="P9" s="122">
        <v>411692</v>
      </c>
      <c r="Q9" s="122">
        <v>1</v>
      </c>
      <c r="R9" s="122">
        <v>3990.02</v>
      </c>
      <c r="S9" s="122"/>
      <c r="T9" s="122">
        <v>16426.593140000001</v>
      </c>
      <c r="U9" s="123">
        <v>2.5548000000000001E-2</v>
      </c>
      <c r="V9" s="123">
        <v>3.882E-3</v>
      </c>
      <c r="W9" s="123">
        <v>2.3499999999999999E-4</v>
      </c>
    </row>
    <row r="10" spans="1:26" ht="15" customHeight="1">
      <c r="A10" s="121">
        <v>279</v>
      </c>
      <c r="B10" s="121">
        <v>279</v>
      </c>
      <c r="C10" s="120" t="s">
        <v>1646</v>
      </c>
      <c r="D10" s="121">
        <v>511776783</v>
      </c>
      <c r="E10" s="120" t="s">
        <v>308</v>
      </c>
      <c r="F10" s="120" t="s">
        <v>1653</v>
      </c>
      <c r="G10" s="121" t="s">
        <v>1654</v>
      </c>
      <c r="H10" s="120" t="s">
        <v>320</v>
      </c>
      <c r="I10" s="120" t="s">
        <v>967</v>
      </c>
      <c r="J10" s="120" t="s">
        <v>203</v>
      </c>
      <c r="K10" s="120" t="s">
        <v>203</v>
      </c>
      <c r="L10" s="120" t="s">
        <v>339</v>
      </c>
      <c r="M10" s="130" t="s">
        <v>572</v>
      </c>
      <c r="N10" s="120" t="s">
        <v>338</v>
      </c>
      <c r="O10" s="120" t="s">
        <v>1222</v>
      </c>
      <c r="P10" s="122">
        <v>3039600</v>
      </c>
      <c r="Q10" s="122">
        <v>1</v>
      </c>
      <c r="R10" s="122">
        <v>381.82</v>
      </c>
      <c r="S10" s="122"/>
      <c r="T10" s="122">
        <v>11605.800719999999</v>
      </c>
      <c r="U10" s="123">
        <v>1.2467000000000001E-2</v>
      </c>
      <c r="V10" s="123">
        <v>2.7420000000000001E-3</v>
      </c>
      <c r="W10" s="123">
        <v>1.66E-4</v>
      </c>
    </row>
    <row r="11" spans="1:26" ht="15" customHeight="1">
      <c r="A11" s="121">
        <v>279</v>
      </c>
      <c r="B11" s="121">
        <v>279</v>
      </c>
      <c r="C11" s="120" t="s">
        <v>1655</v>
      </c>
      <c r="D11" s="121">
        <v>513765339</v>
      </c>
      <c r="E11" s="120" t="s">
        <v>308</v>
      </c>
      <c r="F11" s="120" t="s">
        <v>1656</v>
      </c>
      <c r="G11" s="121" t="s">
        <v>1657</v>
      </c>
      <c r="H11" s="120" t="s">
        <v>320</v>
      </c>
      <c r="I11" s="120" t="s">
        <v>967</v>
      </c>
      <c r="J11" s="120" t="s">
        <v>203</v>
      </c>
      <c r="K11" s="120" t="s">
        <v>203</v>
      </c>
      <c r="L11" s="120" t="s">
        <v>339</v>
      </c>
      <c r="M11" s="130" t="s">
        <v>574</v>
      </c>
      <c r="N11" s="120" t="s">
        <v>338</v>
      </c>
      <c r="O11" s="120" t="s">
        <v>1222</v>
      </c>
      <c r="P11" s="122">
        <v>12686340</v>
      </c>
      <c r="Q11" s="122">
        <v>1</v>
      </c>
      <c r="R11" s="122">
        <v>363.65</v>
      </c>
      <c r="S11" s="122"/>
      <c r="T11" s="122">
        <v>46133.875410000001</v>
      </c>
      <c r="U11" s="123">
        <v>1.3301E-2</v>
      </c>
      <c r="V11" s="123">
        <v>1.0902E-2</v>
      </c>
      <c r="W11" s="123">
        <v>6.6E-4</v>
      </c>
    </row>
    <row r="12" spans="1:26" ht="15" customHeight="1">
      <c r="A12" s="121">
        <v>279</v>
      </c>
      <c r="B12" s="121">
        <v>279</v>
      </c>
      <c r="C12" s="120" t="s">
        <v>1646</v>
      </c>
      <c r="D12" s="121">
        <v>511776783</v>
      </c>
      <c r="E12" s="120" t="s">
        <v>308</v>
      </c>
      <c r="F12" s="120" t="s">
        <v>1658</v>
      </c>
      <c r="G12" s="121" t="s">
        <v>1659</v>
      </c>
      <c r="H12" s="120" t="s">
        <v>320</v>
      </c>
      <c r="I12" s="120" t="s">
        <v>967</v>
      </c>
      <c r="J12" s="120" t="s">
        <v>203</v>
      </c>
      <c r="K12" s="120" t="s">
        <v>203</v>
      </c>
      <c r="L12" s="120" t="s">
        <v>339</v>
      </c>
      <c r="M12" s="130" t="s">
        <v>574</v>
      </c>
      <c r="N12" s="120" t="s">
        <v>338</v>
      </c>
      <c r="O12" s="120" t="s">
        <v>1222</v>
      </c>
      <c r="P12" s="122">
        <v>6316200</v>
      </c>
      <c r="Q12" s="122">
        <v>1</v>
      </c>
      <c r="R12" s="122">
        <v>362.09</v>
      </c>
      <c r="S12" s="122"/>
      <c r="T12" s="122">
        <v>22870.328580000001</v>
      </c>
      <c r="U12" s="123">
        <v>4.3589999999999997E-2</v>
      </c>
      <c r="V12" s="123">
        <v>5.4039999999999999E-3</v>
      </c>
      <c r="W12" s="123">
        <v>3.2699999999999998E-4</v>
      </c>
    </row>
    <row r="13" spans="1:26" ht="15" customHeight="1">
      <c r="A13" s="121">
        <v>279</v>
      </c>
      <c r="B13" s="121">
        <v>279</v>
      </c>
      <c r="C13" s="120" t="s">
        <v>1643</v>
      </c>
      <c r="D13" s="121">
        <v>513534974</v>
      </c>
      <c r="E13" s="120" t="s">
        <v>308</v>
      </c>
      <c r="F13" s="120" t="s">
        <v>1660</v>
      </c>
      <c r="G13" s="121" t="s">
        <v>1661</v>
      </c>
      <c r="H13" s="120" t="s">
        <v>320</v>
      </c>
      <c r="I13" s="120" t="s">
        <v>967</v>
      </c>
      <c r="J13" s="120" t="s">
        <v>203</v>
      </c>
      <c r="K13" s="120" t="s">
        <v>203</v>
      </c>
      <c r="L13" s="120" t="s">
        <v>339</v>
      </c>
      <c r="M13" s="130" t="s">
        <v>574</v>
      </c>
      <c r="N13" s="120" t="s">
        <v>338</v>
      </c>
      <c r="O13" s="120" t="s">
        <v>1222</v>
      </c>
      <c r="P13" s="122">
        <v>4851968</v>
      </c>
      <c r="Q13" s="122">
        <v>1</v>
      </c>
      <c r="R13" s="122">
        <v>362.69</v>
      </c>
      <c r="S13" s="122"/>
      <c r="T13" s="122">
        <v>17597.602739999998</v>
      </c>
      <c r="U13" s="123">
        <v>8.4499999999999992E-3</v>
      </c>
      <c r="V13" s="123">
        <v>4.1580000000000002E-3</v>
      </c>
      <c r="W13" s="123">
        <v>2.52E-4</v>
      </c>
    </row>
    <row r="14" spans="1:26" ht="15" customHeight="1">
      <c r="A14" s="121">
        <v>279</v>
      </c>
      <c r="B14" s="121">
        <v>279</v>
      </c>
      <c r="C14" s="120" t="s">
        <v>1646</v>
      </c>
      <c r="D14" s="121">
        <v>511776783</v>
      </c>
      <c r="E14" s="120" t="s">
        <v>308</v>
      </c>
      <c r="F14" s="120" t="s">
        <v>1662</v>
      </c>
      <c r="G14" s="121" t="s">
        <v>1663</v>
      </c>
      <c r="H14" s="120" t="s">
        <v>320</v>
      </c>
      <c r="I14" s="120" t="s">
        <v>965</v>
      </c>
      <c r="J14" s="120" t="s">
        <v>203</v>
      </c>
      <c r="K14" s="120" t="s">
        <v>203</v>
      </c>
      <c r="L14" s="120" t="s">
        <v>339</v>
      </c>
      <c r="M14" s="130" t="s">
        <v>573</v>
      </c>
      <c r="N14" s="120" t="s">
        <v>338</v>
      </c>
      <c r="O14" s="120" t="s">
        <v>1222</v>
      </c>
      <c r="P14" s="122">
        <v>1432953</v>
      </c>
      <c r="Q14" s="122">
        <v>1</v>
      </c>
      <c r="R14" s="122">
        <v>2372</v>
      </c>
      <c r="S14" s="122"/>
      <c r="T14" s="122">
        <v>33989.64516</v>
      </c>
      <c r="U14" s="123">
        <v>1.6820000000000002E-2</v>
      </c>
      <c r="V14" s="123">
        <v>8.0319999999999992E-3</v>
      </c>
      <c r="W14" s="123">
        <v>4.86E-4</v>
      </c>
    </row>
    <row r="15" spans="1:26" ht="15" customHeight="1">
      <c r="A15" s="121">
        <v>279</v>
      </c>
      <c r="B15" s="121">
        <v>279</v>
      </c>
      <c r="C15" s="120" t="s">
        <v>1635</v>
      </c>
      <c r="D15" s="121">
        <v>511303661</v>
      </c>
      <c r="E15" s="120" t="s">
        <v>308</v>
      </c>
      <c r="F15" s="120" t="s">
        <v>1664</v>
      </c>
      <c r="G15" s="121" t="s">
        <v>1665</v>
      </c>
      <c r="H15" s="120" t="s">
        <v>320</v>
      </c>
      <c r="I15" s="120" t="s">
        <v>965</v>
      </c>
      <c r="J15" s="120" t="s">
        <v>203</v>
      </c>
      <c r="K15" s="120" t="s">
        <v>203</v>
      </c>
      <c r="L15" s="120" t="s">
        <v>339</v>
      </c>
      <c r="M15" s="130" t="s">
        <v>573</v>
      </c>
      <c r="N15" s="120" t="s">
        <v>338</v>
      </c>
      <c r="O15" s="120" t="s">
        <v>1222</v>
      </c>
      <c r="P15" s="122">
        <v>1056888</v>
      </c>
      <c r="Q15" s="122">
        <v>1</v>
      </c>
      <c r="R15" s="122">
        <v>3220</v>
      </c>
      <c r="S15" s="122"/>
      <c r="T15" s="122">
        <v>34031.793599999997</v>
      </c>
      <c r="U15" s="123">
        <v>1.5098E-2</v>
      </c>
      <c r="V15" s="123">
        <v>8.0420000000000005E-3</v>
      </c>
      <c r="W15" s="123">
        <v>4.8700000000000002E-4</v>
      </c>
    </row>
    <row r="16" spans="1:26" ht="15" customHeight="1">
      <c r="A16" s="121">
        <v>279</v>
      </c>
      <c r="B16" s="121">
        <v>279</v>
      </c>
      <c r="C16" s="120" t="s">
        <v>1635</v>
      </c>
      <c r="D16" s="121">
        <v>511303661</v>
      </c>
      <c r="E16" s="120" t="s">
        <v>308</v>
      </c>
      <c r="F16" s="120" t="s">
        <v>1666</v>
      </c>
      <c r="G16" s="121" t="s">
        <v>1667</v>
      </c>
      <c r="H16" s="120" t="s">
        <v>320</v>
      </c>
      <c r="I16" s="120" t="s">
        <v>967</v>
      </c>
      <c r="J16" s="120" t="s">
        <v>203</v>
      </c>
      <c r="K16" s="120" t="s">
        <v>203</v>
      </c>
      <c r="L16" s="120" t="s">
        <v>339</v>
      </c>
      <c r="M16" s="130" t="s">
        <v>572</v>
      </c>
      <c r="N16" s="120" t="s">
        <v>338</v>
      </c>
      <c r="O16" s="120" t="s">
        <v>1222</v>
      </c>
      <c r="P16" s="122">
        <v>706000</v>
      </c>
      <c r="Q16" s="122">
        <v>1</v>
      </c>
      <c r="R16" s="122">
        <v>471.86</v>
      </c>
      <c r="S16" s="122"/>
      <c r="T16" s="122">
        <v>3331.3316</v>
      </c>
      <c r="U16" s="123">
        <v>2.954E-3</v>
      </c>
      <c r="V16" s="123">
        <v>7.8700000000000005E-4</v>
      </c>
      <c r="W16" s="123">
        <v>4.6999999999999997E-5</v>
      </c>
    </row>
    <row r="17" spans="1:23" ht="15" customHeight="1">
      <c r="A17" s="121">
        <v>279</v>
      </c>
      <c r="B17" s="121">
        <v>279</v>
      </c>
      <c r="C17" s="120" t="s">
        <v>1632</v>
      </c>
      <c r="D17" s="121">
        <v>510938608</v>
      </c>
      <c r="E17" s="120" t="s">
        <v>308</v>
      </c>
      <c r="F17" s="120" t="s">
        <v>1668</v>
      </c>
      <c r="G17" s="121" t="s">
        <v>1669</v>
      </c>
      <c r="H17" s="120" t="s">
        <v>320</v>
      </c>
      <c r="I17" s="120" t="s">
        <v>967</v>
      </c>
      <c r="J17" s="120" t="s">
        <v>203</v>
      </c>
      <c r="K17" s="120" t="s">
        <v>203</v>
      </c>
      <c r="L17" s="120" t="s">
        <v>339</v>
      </c>
      <c r="M17" s="130" t="s">
        <v>631</v>
      </c>
      <c r="N17" s="120" t="s">
        <v>338</v>
      </c>
      <c r="O17" s="120" t="s">
        <v>1222</v>
      </c>
      <c r="P17" s="122">
        <v>699296.78</v>
      </c>
      <c r="Q17" s="122">
        <v>1</v>
      </c>
      <c r="R17" s="122">
        <v>4053.22</v>
      </c>
      <c r="S17" s="122"/>
      <c r="T17" s="122">
        <v>28344.036950000002</v>
      </c>
      <c r="U17" s="123">
        <v>1.7922E-2</v>
      </c>
      <c r="V17" s="123">
        <v>6.698E-3</v>
      </c>
      <c r="W17" s="123">
        <v>4.06E-4</v>
      </c>
    </row>
    <row r="18" spans="1:23" ht="15" customHeight="1">
      <c r="A18" s="121">
        <v>279</v>
      </c>
      <c r="B18" s="121">
        <v>279</v>
      </c>
      <c r="C18" s="120" t="s">
        <v>1670</v>
      </c>
      <c r="D18" s="121" t="s">
        <v>1671</v>
      </c>
      <c r="E18" s="120" t="s">
        <v>312</v>
      </c>
      <c r="F18" s="120" t="s">
        <v>1672</v>
      </c>
      <c r="G18" s="121" t="s">
        <v>1673</v>
      </c>
      <c r="H18" s="120" t="s">
        <v>320</v>
      </c>
      <c r="I18" s="120" t="s">
        <v>313</v>
      </c>
      <c r="J18" s="120" t="s">
        <v>204</v>
      </c>
      <c r="K18" s="120" t="s">
        <v>223</v>
      </c>
      <c r="L18" s="120" t="s">
        <v>379</v>
      </c>
      <c r="M18" s="130" t="s">
        <v>677</v>
      </c>
      <c r="N18" s="120" t="s">
        <v>338</v>
      </c>
      <c r="O18" s="120" t="s">
        <v>1212</v>
      </c>
      <c r="P18" s="122">
        <v>97040</v>
      </c>
      <c r="Q18" s="122">
        <v>3.6469999999999998</v>
      </c>
      <c r="R18" s="122">
        <v>2128</v>
      </c>
      <c r="S18" s="122"/>
      <c r="T18" s="122">
        <v>7531.0958499999997</v>
      </c>
      <c r="U18" s="123">
        <v>3.2230000000000002E-3</v>
      </c>
      <c r="V18" s="123">
        <v>1.779E-3</v>
      </c>
      <c r="W18" s="123">
        <v>1.07E-4</v>
      </c>
    </row>
    <row r="19" spans="1:23" ht="15" customHeight="1">
      <c r="A19" s="121">
        <v>279</v>
      </c>
      <c r="B19" s="121">
        <v>279</v>
      </c>
      <c r="C19" s="120" t="s">
        <v>1674</v>
      </c>
      <c r="D19" s="121" t="s">
        <v>1675</v>
      </c>
      <c r="E19" s="120" t="s">
        <v>312</v>
      </c>
      <c r="F19" s="120" t="s">
        <v>1676</v>
      </c>
      <c r="G19" s="121" t="s">
        <v>1677</v>
      </c>
      <c r="H19" s="120" t="s">
        <v>320</v>
      </c>
      <c r="I19" s="120" t="s">
        <v>313</v>
      </c>
      <c r="J19" s="120" t="s">
        <v>204</v>
      </c>
      <c r="K19" s="120" t="s">
        <v>223</v>
      </c>
      <c r="L19" s="120" t="s">
        <v>395</v>
      </c>
      <c r="M19" s="130" t="s">
        <v>677</v>
      </c>
      <c r="N19" s="120" t="s">
        <v>338</v>
      </c>
      <c r="O19" s="120" t="s">
        <v>1212</v>
      </c>
      <c r="P19" s="122">
        <v>15600</v>
      </c>
      <c r="Q19" s="122">
        <v>3.6469999999999998</v>
      </c>
      <c r="R19" s="122">
        <v>10054</v>
      </c>
      <c r="S19" s="122"/>
      <c r="T19" s="122">
        <v>5720.0423300000002</v>
      </c>
      <c r="U19" s="123">
        <v>3.9399999999999998E-4</v>
      </c>
      <c r="V19" s="123">
        <v>1.351E-3</v>
      </c>
      <c r="W19" s="123">
        <v>8.1000000000000004E-5</v>
      </c>
    </row>
    <row r="20" spans="1:23" ht="15" customHeight="1">
      <c r="A20" s="121">
        <v>279</v>
      </c>
      <c r="B20" s="121">
        <v>279</v>
      </c>
      <c r="C20" s="120" t="s">
        <v>1678</v>
      </c>
      <c r="D20" s="121" t="s">
        <v>1679</v>
      </c>
      <c r="E20" s="120" t="s">
        <v>312</v>
      </c>
      <c r="F20" s="120" t="s">
        <v>1680</v>
      </c>
      <c r="G20" s="121" t="s">
        <v>1681</v>
      </c>
      <c r="H20" s="120" t="s">
        <v>320</v>
      </c>
      <c r="I20" s="120" t="s">
        <v>313</v>
      </c>
      <c r="J20" s="120" t="s">
        <v>204</v>
      </c>
      <c r="K20" s="120" t="s">
        <v>288</v>
      </c>
      <c r="L20" s="120" t="s">
        <v>379</v>
      </c>
      <c r="M20" s="130" t="s">
        <v>677</v>
      </c>
      <c r="N20" s="120" t="s">
        <v>338</v>
      </c>
      <c r="O20" s="120" t="s">
        <v>1212</v>
      </c>
      <c r="P20" s="122">
        <v>214960</v>
      </c>
      <c r="Q20" s="122">
        <v>3.6469999999999998</v>
      </c>
      <c r="R20" s="122">
        <v>744.05</v>
      </c>
      <c r="S20" s="122"/>
      <c r="T20" s="122">
        <v>5833.0478300000004</v>
      </c>
      <c r="U20" s="123">
        <v>1.1124999999999999E-2</v>
      </c>
      <c r="V20" s="123">
        <v>1.3780000000000001E-3</v>
      </c>
      <c r="W20" s="123">
        <v>8.2999999999999998E-5</v>
      </c>
    </row>
    <row r="21" spans="1:23" ht="15" customHeight="1">
      <c r="A21" s="121">
        <v>279</v>
      </c>
      <c r="B21" s="121">
        <v>279</v>
      </c>
      <c r="C21" s="120" t="s">
        <v>1682</v>
      </c>
      <c r="D21" s="121" t="s">
        <v>1683</v>
      </c>
      <c r="E21" s="120" t="s">
        <v>312</v>
      </c>
      <c r="F21" s="120" t="s">
        <v>1684</v>
      </c>
      <c r="G21" s="121" t="s">
        <v>1685</v>
      </c>
      <c r="H21" s="120" t="s">
        <v>320</v>
      </c>
      <c r="I21" s="120" t="s">
        <v>966</v>
      </c>
      <c r="J21" s="120" t="s">
        <v>204</v>
      </c>
      <c r="K21" s="120" t="s">
        <v>223</v>
      </c>
      <c r="L21" s="120" t="s">
        <v>343</v>
      </c>
      <c r="M21" s="130" t="s">
        <v>734</v>
      </c>
      <c r="N21" s="120" t="s">
        <v>338</v>
      </c>
      <c r="O21" s="120" t="s">
        <v>1212</v>
      </c>
      <c r="P21" s="122">
        <v>50242</v>
      </c>
      <c r="Q21" s="122">
        <v>3.6469999999999998</v>
      </c>
      <c r="R21" s="122">
        <v>23252</v>
      </c>
      <c r="S21" s="122"/>
      <c r="T21" s="122">
        <v>42605.238109999998</v>
      </c>
      <c r="U21" s="123">
        <v>1.6000000000000001E-4</v>
      </c>
      <c r="V21" s="123">
        <v>1.0068000000000001E-2</v>
      </c>
      <c r="W21" s="123">
        <v>6.0999999999999997E-4</v>
      </c>
    </row>
    <row r="22" spans="1:23" ht="15" customHeight="1">
      <c r="A22" s="121">
        <v>279</v>
      </c>
      <c r="B22" s="121">
        <v>279</v>
      </c>
      <c r="C22" s="120" t="s">
        <v>1686</v>
      </c>
      <c r="D22" s="121" t="s">
        <v>1675</v>
      </c>
      <c r="E22" s="120" t="s">
        <v>312</v>
      </c>
      <c r="F22" s="120" t="s">
        <v>1687</v>
      </c>
      <c r="G22" s="121" t="s">
        <v>1688</v>
      </c>
      <c r="H22" s="120" t="s">
        <v>320</v>
      </c>
      <c r="I22" s="120" t="s">
        <v>313</v>
      </c>
      <c r="J22" s="120" t="s">
        <v>204</v>
      </c>
      <c r="K22" s="120" t="s">
        <v>223</v>
      </c>
      <c r="L22" s="120" t="s">
        <v>379</v>
      </c>
      <c r="M22" s="130" t="s">
        <v>677</v>
      </c>
      <c r="N22" s="120" t="s">
        <v>338</v>
      </c>
      <c r="O22" s="120" t="s">
        <v>1212</v>
      </c>
      <c r="P22" s="122">
        <v>306900</v>
      </c>
      <c r="Q22" s="122">
        <v>3.6469999999999998</v>
      </c>
      <c r="R22" s="122">
        <v>612.79999999999995</v>
      </c>
      <c r="S22" s="122"/>
      <c r="T22" s="122">
        <v>6858.8516300000001</v>
      </c>
      <c r="U22" s="123">
        <v>1.255E-3</v>
      </c>
      <c r="V22" s="123">
        <v>1.6199999999999999E-3</v>
      </c>
      <c r="W22" s="123">
        <v>9.7999999999999997E-5</v>
      </c>
    </row>
    <row r="23" spans="1:23" ht="15" customHeight="1">
      <c r="A23" s="121">
        <v>279</v>
      </c>
      <c r="B23" s="121">
        <v>279</v>
      </c>
      <c r="C23" s="120" t="s">
        <v>1689</v>
      </c>
      <c r="D23" s="121" t="s">
        <v>1690</v>
      </c>
      <c r="E23" s="120" t="s">
        <v>312</v>
      </c>
      <c r="F23" s="120" t="s">
        <v>1691</v>
      </c>
      <c r="G23" s="121" t="s">
        <v>1692</v>
      </c>
      <c r="H23" s="120" t="s">
        <v>320</v>
      </c>
      <c r="I23" s="120" t="s">
        <v>966</v>
      </c>
      <c r="J23" s="120" t="s">
        <v>204</v>
      </c>
      <c r="K23" s="120" t="s">
        <v>250</v>
      </c>
      <c r="L23" s="120" t="s">
        <v>399</v>
      </c>
      <c r="M23" s="130" t="s">
        <v>734</v>
      </c>
      <c r="N23" s="120" t="s">
        <v>338</v>
      </c>
      <c r="O23" s="120" t="s">
        <v>1224</v>
      </c>
      <c r="P23" s="122">
        <v>937597</v>
      </c>
      <c r="Q23" s="122">
        <v>2.3300000000000001E-2</v>
      </c>
      <c r="R23" s="122">
        <v>38200</v>
      </c>
      <c r="S23" s="122"/>
      <c r="T23" s="122">
        <v>8339.8034299999999</v>
      </c>
      <c r="U23" s="123">
        <v>1.294E-3</v>
      </c>
      <c r="V23" s="123">
        <v>1.97E-3</v>
      </c>
      <c r="W23" s="123">
        <v>1.1900000000000001E-4</v>
      </c>
    </row>
    <row r="24" spans="1:23" ht="15" customHeight="1">
      <c r="A24" s="121">
        <v>279</v>
      </c>
      <c r="B24" s="121">
        <v>279</v>
      </c>
      <c r="C24" s="120" t="s">
        <v>1674</v>
      </c>
      <c r="D24" s="121" t="s">
        <v>1675</v>
      </c>
      <c r="E24" s="120" t="s">
        <v>312</v>
      </c>
      <c r="F24" s="120" t="s">
        <v>1693</v>
      </c>
      <c r="G24" s="121" t="s">
        <v>1694</v>
      </c>
      <c r="H24" s="120" t="s">
        <v>320</v>
      </c>
      <c r="I24" s="120" t="s">
        <v>313</v>
      </c>
      <c r="J24" s="120" t="s">
        <v>204</v>
      </c>
      <c r="K24" s="120" t="s">
        <v>295</v>
      </c>
      <c r="L24" s="120" t="s">
        <v>379</v>
      </c>
      <c r="M24" s="130" t="s">
        <v>677</v>
      </c>
      <c r="N24" s="120" t="s">
        <v>338</v>
      </c>
      <c r="O24" s="120" t="s">
        <v>1212</v>
      </c>
      <c r="P24" s="122">
        <v>10080</v>
      </c>
      <c r="Q24" s="122">
        <v>3.6469999999999998</v>
      </c>
      <c r="R24" s="122">
        <v>9936</v>
      </c>
      <c r="S24" s="122"/>
      <c r="T24" s="122">
        <v>3652.6484700000001</v>
      </c>
      <c r="U24" s="123">
        <v>4.06E-4</v>
      </c>
      <c r="V24" s="123">
        <v>8.6300000000000005E-4</v>
      </c>
      <c r="W24" s="123">
        <v>5.1999999999999997E-5</v>
      </c>
    </row>
    <row r="25" spans="1:23" ht="15" customHeight="1">
      <c r="A25" s="121">
        <v>279</v>
      </c>
      <c r="B25" s="121">
        <v>279</v>
      </c>
      <c r="C25" s="120" t="s">
        <v>1682</v>
      </c>
      <c r="D25" s="121" t="s">
        <v>1683</v>
      </c>
      <c r="E25" s="120" t="s">
        <v>312</v>
      </c>
      <c r="F25" s="120" t="s">
        <v>1695</v>
      </c>
      <c r="G25" s="121" t="s">
        <v>1696</v>
      </c>
      <c r="H25" s="120" t="s">
        <v>320</v>
      </c>
      <c r="I25" s="120" t="s">
        <v>966</v>
      </c>
      <c r="J25" s="120" t="s">
        <v>204</v>
      </c>
      <c r="K25" s="120" t="s">
        <v>223</v>
      </c>
      <c r="L25" s="120" t="s">
        <v>343</v>
      </c>
      <c r="M25" s="130" t="s">
        <v>734</v>
      </c>
      <c r="N25" s="120" t="s">
        <v>338</v>
      </c>
      <c r="O25" s="120" t="s">
        <v>1212</v>
      </c>
      <c r="P25" s="122">
        <v>72095</v>
      </c>
      <c r="Q25" s="122">
        <v>3.6469999999999998</v>
      </c>
      <c r="R25" s="122">
        <v>4067</v>
      </c>
      <c r="S25" s="122"/>
      <c r="T25" s="122">
        <v>10693.382009999999</v>
      </c>
      <c r="U25" s="123">
        <v>4.2299999999999998E-4</v>
      </c>
      <c r="V25" s="123">
        <v>2.5270000000000002E-3</v>
      </c>
      <c r="W25" s="123">
        <v>1.5300000000000001E-4</v>
      </c>
    </row>
    <row r="26" spans="1:23" ht="15" customHeight="1">
      <c r="A26" s="121">
        <v>279</v>
      </c>
      <c r="B26" s="121">
        <v>279</v>
      </c>
      <c r="C26" s="120" t="s">
        <v>1670</v>
      </c>
      <c r="D26" s="121" t="s">
        <v>1671</v>
      </c>
      <c r="E26" s="120" t="s">
        <v>312</v>
      </c>
      <c r="F26" s="120" t="s">
        <v>1697</v>
      </c>
      <c r="G26" s="121" t="s">
        <v>1698</v>
      </c>
      <c r="H26" s="120" t="s">
        <v>320</v>
      </c>
      <c r="I26" s="120" t="s">
        <v>313</v>
      </c>
      <c r="J26" s="120" t="s">
        <v>204</v>
      </c>
      <c r="K26" s="120" t="s">
        <v>223</v>
      </c>
      <c r="L26" s="120" t="s">
        <v>379</v>
      </c>
      <c r="M26" s="130" t="s">
        <v>677</v>
      </c>
      <c r="N26" s="120" t="s">
        <v>338</v>
      </c>
      <c r="O26" s="120" t="s">
        <v>1212</v>
      </c>
      <c r="P26" s="122">
        <v>101000</v>
      </c>
      <c r="Q26" s="122">
        <v>3.6469999999999998</v>
      </c>
      <c r="R26" s="122">
        <v>3155.5</v>
      </c>
      <c r="S26" s="122"/>
      <c r="T26" s="122">
        <v>11623.18959</v>
      </c>
      <c r="U26" s="123">
        <v>0.13491800000000001</v>
      </c>
      <c r="V26" s="123">
        <v>2.7460000000000002E-3</v>
      </c>
      <c r="W26" s="123">
        <v>1.66E-4</v>
      </c>
    </row>
    <row r="27" spans="1:23" ht="15" customHeight="1">
      <c r="A27" s="121">
        <v>279</v>
      </c>
      <c r="B27" s="121">
        <v>279</v>
      </c>
      <c r="C27" s="120" t="s">
        <v>1682</v>
      </c>
      <c r="D27" s="121" t="s">
        <v>1683</v>
      </c>
      <c r="E27" s="120" t="s">
        <v>312</v>
      </c>
      <c r="F27" s="120" t="s">
        <v>1699</v>
      </c>
      <c r="G27" s="121" t="s">
        <v>1700</v>
      </c>
      <c r="H27" s="120" t="s">
        <v>320</v>
      </c>
      <c r="I27" s="120" t="s">
        <v>966</v>
      </c>
      <c r="J27" s="120" t="s">
        <v>204</v>
      </c>
      <c r="K27" s="120" t="s">
        <v>223</v>
      </c>
      <c r="L27" s="120" t="s">
        <v>343</v>
      </c>
      <c r="M27" s="130" t="s">
        <v>734</v>
      </c>
      <c r="N27" s="120" t="s">
        <v>338</v>
      </c>
      <c r="O27" s="120" t="s">
        <v>1212</v>
      </c>
      <c r="P27" s="122">
        <v>200602</v>
      </c>
      <c r="Q27" s="122">
        <v>3.6469999999999998</v>
      </c>
      <c r="R27" s="122">
        <v>4833</v>
      </c>
      <c r="S27" s="122"/>
      <c r="T27" s="122">
        <v>35358.01023</v>
      </c>
      <c r="U27" s="123">
        <v>2.0100000000000001E-4</v>
      </c>
      <c r="V27" s="123">
        <v>8.3560000000000006E-3</v>
      </c>
      <c r="W27" s="123">
        <v>5.0600000000000005E-4</v>
      </c>
    </row>
    <row r="28" spans="1:23" ht="15" customHeight="1">
      <c r="A28" s="121">
        <v>279</v>
      </c>
      <c r="B28" s="121">
        <v>279</v>
      </c>
      <c r="C28" s="120" t="s">
        <v>1701</v>
      </c>
      <c r="D28" s="121" t="s">
        <v>1702</v>
      </c>
      <c r="E28" s="120" t="s">
        <v>312</v>
      </c>
      <c r="F28" s="120" t="s">
        <v>1703</v>
      </c>
      <c r="G28" s="121" t="s">
        <v>1704</v>
      </c>
      <c r="H28" s="120" t="s">
        <v>320</v>
      </c>
      <c r="I28" s="120" t="s">
        <v>966</v>
      </c>
      <c r="J28" s="120" t="s">
        <v>204</v>
      </c>
      <c r="K28" s="120" t="s">
        <v>223</v>
      </c>
      <c r="L28" s="120" t="s">
        <v>379</v>
      </c>
      <c r="M28" s="130" t="s">
        <v>734</v>
      </c>
      <c r="N28" s="120" t="s">
        <v>338</v>
      </c>
      <c r="O28" s="120" t="s">
        <v>1212</v>
      </c>
      <c r="P28" s="122">
        <v>71903</v>
      </c>
      <c r="Q28" s="122">
        <v>3.6469999999999998</v>
      </c>
      <c r="R28" s="122">
        <v>2372.27</v>
      </c>
      <c r="S28" s="122"/>
      <c r="T28" s="122">
        <v>6220.8093399999998</v>
      </c>
      <c r="U28" s="123">
        <v>4.6000000000000001E-4</v>
      </c>
      <c r="V28" s="123">
        <v>1.47E-3</v>
      </c>
      <c r="W28" s="123">
        <v>8.8999999999999995E-5</v>
      </c>
    </row>
    <row r="29" spans="1:23" ht="15" customHeight="1">
      <c r="A29" s="121">
        <v>279</v>
      </c>
      <c r="B29" s="121">
        <v>279</v>
      </c>
      <c r="C29" s="120" t="s">
        <v>1705</v>
      </c>
      <c r="D29" s="121" t="s">
        <v>1706</v>
      </c>
      <c r="E29" s="120" t="s">
        <v>312</v>
      </c>
      <c r="F29" s="120" t="s">
        <v>1707</v>
      </c>
      <c r="G29" s="121" t="s">
        <v>1708</v>
      </c>
      <c r="H29" s="120" t="s">
        <v>320</v>
      </c>
      <c r="I29" s="120" t="s">
        <v>966</v>
      </c>
      <c r="J29" s="120" t="s">
        <v>204</v>
      </c>
      <c r="K29" s="120" t="s">
        <v>267</v>
      </c>
      <c r="L29" s="120" t="s">
        <v>343</v>
      </c>
      <c r="M29" s="130" t="s">
        <v>734</v>
      </c>
      <c r="N29" s="120" t="s">
        <v>338</v>
      </c>
      <c r="O29" s="120" t="s">
        <v>1212</v>
      </c>
      <c r="P29" s="122">
        <v>59211</v>
      </c>
      <c r="Q29" s="122">
        <v>3.6469999999999998</v>
      </c>
      <c r="R29" s="122">
        <v>2924</v>
      </c>
      <c r="S29" s="122"/>
      <c r="T29" s="122">
        <v>6314.1592000000001</v>
      </c>
      <c r="U29" s="123">
        <v>3.21E-4</v>
      </c>
      <c r="V29" s="123">
        <v>1.4920000000000001E-3</v>
      </c>
      <c r="W29" s="123">
        <v>9.0000000000000006E-5</v>
      </c>
    </row>
    <row r="30" spans="1:23" ht="15" customHeight="1">
      <c r="A30" s="121">
        <v>279</v>
      </c>
      <c r="B30" s="121">
        <v>279</v>
      </c>
      <c r="C30" s="120" t="s">
        <v>1709</v>
      </c>
      <c r="D30" s="121" t="s">
        <v>1710</v>
      </c>
      <c r="E30" s="120" t="s">
        <v>312</v>
      </c>
      <c r="F30" s="120" t="s">
        <v>1711</v>
      </c>
      <c r="G30" s="121" t="s">
        <v>1712</v>
      </c>
      <c r="H30" s="120" t="s">
        <v>320</v>
      </c>
      <c r="I30" s="120" t="s">
        <v>966</v>
      </c>
      <c r="J30" s="120" t="s">
        <v>204</v>
      </c>
      <c r="K30" s="120" t="s">
        <v>281</v>
      </c>
      <c r="L30" s="120" t="s">
        <v>401</v>
      </c>
      <c r="M30" s="130" t="s">
        <v>734</v>
      </c>
      <c r="N30" s="120" t="s">
        <v>338</v>
      </c>
      <c r="O30" s="120" t="s">
        <v>1221</v>
      </c>
      <c r="P30" s="122">
        <v>505659</v>
      </c>
      <c r="Q30" s="122">
        <v>2.5354000000000001</v>
      </c>
      <c r="R30" s="122">
        <v>6460</v>
      </c>
      <c r="S30" s="122"/>
      <c r="T30" s="122">
        <v>82820.289730000004</v>
      </c>
      <c r="U30" s="123">
        <v>7.8230000000000001E-3</v>
      </c>
      <c r="V30" s="123">
        <v>1.9571999999999999E-2</v>
      </c>
      <c r="W30" s="123">
        <v>1.186E-3</v>
      </c>
    </row>
    <row r="31" spans="1:23" ht="15" customHeight="1">
      <c r="A31" s="121">
        <v>279</v>
      </c>
      <c r="B31" s="121">
        <v>279</v>
      </c>
      <c r="C31" s="120" t="s">
        <v>1713</v>
      </c>
      <c r="D31" s="121" t="s">
        <v>1671</v>
      </c>
      <c r="E31" s="120" t="s">
        <v>312</v>
      </c>
      <c r="F31" s="120" t="s">
        <v>1714</v>
      </c>
      <c r="G31" s="121" t="s">
        <v>1715</v>
      </c>
      <c r="H31" s="120" t="s">
        <v>320</v>
      </c>
      <c r="I31" s="120" t="s">
        <v>966</v>
      </c>
      <c r="J31" s="120" t="s">
        <v>204</v>
      </c>
      <c r="K31" s="120" t="s">
        <v>288</v>
      </c>
      <c r="L31" s="120" t="s">
        <v>379</v>
      </c>
      <c r="M31" s="130" t="s">
        <v>734</v>
      </c>
      <c r="N31" s="120" t="s">
        <v>338</v>
      </c>
      <c r="O31" s="120" t="s">
        <v>1212</v>
      </c>
      <c r="P31" s="122">
        <v>342282</v>
      </c>
      <c r="Q31" s="122">
        <v>3.6469999999999998</v>
      </c>
      <c r="R31" s="122">
        <v>11637</v>
      </c>
      <c r="S31" s="122"/>
      <c r="T31" s="122">
        <v>145264.95657000001</v>
      </c>
      <c r="U31" s="123">
        <v>6.6559999999999996E-3</v>
      </c>
      <c r="V31" s="123">
        <v>3.4328999999999998E-2</v>
      </c>
      <c r="W31" s="123">
        <v>2.0799999999999998E-3</v>
      </c>
    </row>
    <row r="32" spans="1:23" ht="15" customHeight="1">
      <c r="A32" s="121">
        <v>279</v>
      </c>
      <c r="B32" s="121">
        <v>279</v>
      </c>
      <c r="C32" s="120" t="s">
        <v>1682</v>
      </c>
      <c r="D32" s="121" t="s">
        <v>1683</v>
      </c>
      <c r="E32" s="120" t="s">
        <v>312</v>
      </c>
      <c r="F32" s="120" t="s">
        <v>1716</v>
      </c>
      <c r="G32" s="121" t="s">
        <v>1717</v>
      </c>
      <c r="H32" s="120" t="s">
        <v>320</v>
      </c>
      <c r="I32" s="120" t="s">
        <v>966</v>
      </c>
      <c r="J32" s="120" t="s">
        <v>204</v>
      </c>
      <c r="K32" s="120" t="s">
        <v>223</v>
      </c>
      <c r="L32" s="120" t="s">
        <v>343</v>
      </c>
      <c r="M32" s="130" t="s">
        <v>734</v>
      </c>
      <c r="N32" s="120" t="s">
        <v>338</v>
      </c>
      <c r="O32" s="120" t="s">
        <v>1212</v>
      </c>
      <c r="P32" s="122">
        <v>6643</v>
      </c>
      <c r="Q32" s="122">
        <v>3.6469999999999998</v>
      </c>
      <c r="R32" s="122">
        <v>22435</v>
      </c>
      <c r="S32" s="122"/>
      <c r="T32" s="122">
        <v>5435.3321599999999</v>
      </c>
      <c r="U32" s="123">
        <v>6.3999999999999997E-5</v>
      </c>
      <c r="V32" s="123">
        <v>1.284E-3</v>
      </c>
      <c r="W32" s="123">
        <v>7.7000000000000001E-5</v>
      </c>
    </row>
    <row r="33" spans="1:23" ht="15" customHeight="1">
      <c r="A33" s="121">
        <v>279</v>
      </c>
      <c r="B33" s="121">
        <v>279</v>
      </c>
      <c r="C33" s="120" t="s">
        <v>1682</v>
      </c>
      <c r="D33" s="121" t="s">
        <v>1683</v>
      </c>
      <c r="E33" s="120" t="s">
        <v>312</v>
      </c>
      <c r="F33" s="120" t="s">
        <v>1718</v>
      </c>
      <c r="G33" s="121" t="s">
        <v>1719</v>
      </c>
      <c r="H33" s="120" t="s">
        <v>320</v>
      </c>
      <c r="I33" s="120" t="s">
        <v>966</v>
      </c>
      <c r="J33" s="120" t="s">
        <v>204</v>
      </c>
      <c r="K33" s="120" t="s">
        <v>223</v>
      </c>
      <c r="L33" s="120" t="s">
        <v>343</v>
      </c>
      <c r="M33" s="130" t="s">
        <v>734</v>
      </c>
      <c r="N33" s="120" t="s">
        <v>338</v>
      </c>
      <c r="O33" s="120" t="s">
        <v>1212</v>
      </c>
      <c r="P33" s="122">
        <v>52262</v>
      </c>
      <c r="Q33" s="122">
        <v>3.6469999999999998</v>
      </c>
      <c r="R33" s="122">
        <v>13757</v>
      </c>
      <c r="S33" s="122"/>
      <c r="T33" s="122">
        <v>26220.775140000002</v>
      </c>
      <c r="U33" s="123">
        <v>1.9699999999999999E-4</v>
      </c>
      <c r="V33" s="123">
        <v>6.1960000000000001E-3</v>
      </c>
      <c r="W33" s="123">
        <v>3.7500000000000001E-4</v>
      </c>
    </row>
    <row r="34" spans="1:23" ht="15" customHeight="1">
      <c r="A34" s="121">
        <v>279</v>
      </c>
      <c r="B34" s="121">
        <v>279</v>
      </c>
      <c r="C34" s="120" t="s">
        <v>1720</v>
      </c>
      <c r="D34" s="121" t="s">
        <v>1721</v>
      </c>
      <c r="E34" s="120" t="s">
        <v>312</v>
      </c>
      <c r="F34" s="120" t="s">
        <v>1722</v>
      </c>
      <c r="G34" s="121" t="s">
        <v>1723</v>
      </c>
      <c r="H34" s="120" t="s">
        <v>320</v>
      </c>
      <c r="I34" s="120" t="s">
        <v>966</v>
      </c>
      <c r="J34" s="120" t="s">
        <v>204</v>
      </c>
      <c r="K34" s="120" t="s">
        <v>223</v>
      </c>
      <c r="L34" s="120" t="s">
        <v>379</v>
      </c>
      <c r="M34" s="130" t="s">
        <v>734</v>
      </c>
      <c r="N34" s="120" t="s">
        <v>338</v>
      </c>
      <c r="O34" s="120" t="s">
        <v>1212</v>
      </c>
      <c r="P34" s="122">
        <v>786766</v>
      </c>
      <c r="Q34" s="122">
        <v>3.6469999999999998</v>
      </c>
      <c r="R34" s="122">
        <v>11785.5</v>
      </c>
      <c r="S34" s="122"/>
      <c r="T34" s="122">
        <v>338165.54736999999</v>
      </c>
      <c r="U34" s="123">
        <v>1.9748999999999999E-2</v>
      </c>
      <c r="V34" s="123">
        <v>7.9917000000000002E-2</v>
      </c>
      <c r="W34" s="123">
        <v>4.8440000000000002E-3</v>
      </c>
    </row>
    <row r="35" spans="1:23" ht="15" customHeight="1">
      <c r="A35" s="121">
        <v>279</v>
      </c>
      <c r="B35" s="121">
        <v>279</v>
      </c>
      <c r="C35" s="120" t="s">
        <v>1724</v>
      </c>
      <c r="D35" s="121" t="s">
        <v>1725</v>
      </c>
      <c r="E35" s="120" t="s">
        <v>312</v>
      </c>
      <c r="F35" s="120" t="s">
        <v>1726</v>
      </c>
      <c r="G35" s="121" t="s">
        <v>1727</v>
      </c>
      <c r="H35" s="120" t="s">
        <v>320</v>
      </c>
      <c r="I35" s="120" t="s">
        <v>966</v>
      </c>
      <c r="J35" s="120" t="s">
        <v>204</v>
      </c>
      <c r="K35" s="120" t="s">
        <v>295</v>
      </c>
      <c r="L35" s="120" t="s">
        <v>379</v>
      </c>
      <c r="M35" s="130" t="s">
        <v>734</v>
      </c>
      <c r="N35" s="120" t="s">
        <v>338</v>
      </c>
      <c r="O35" s="120" t="s">
        <v>1212</v>
      </c>
      <c r="P35" s="122">
        <v>2137650</v>
      </c>
      <c r="Q35" s="122">
        <v>3.6469999999999998</v>
      </c>
      <c r="R35" s="122">
        <v>4666.5</v>
      </c>
      <c r="S35" s="122"/>
      <c r="T35" s="122">
        <v>363800.78564999998</v>
      </c>
      <c r="U35" s="123">
        <v>4.4081000000000002E-2</v>
      </c>
      <c r="V35" s="123">
        <v>8.5974999999999996E-2</v>
      </c>
      <c r="W35" s="123">
        <v>5.2110000000000004E-3</v>
      </c>
    </row>
    <row r="36" spans="1:23" ht="15" customHeight="1">
      <c r="A36" s="121">
        <v>279</v>
      </c>
      <c r="B36" s="121">
        <v>279</v>
      </c>
      <c r="C36" s="120" t="s">
        <v>1674</v>
      </c>
      <c r="D36" s="121" t="s">
        <v>1675</v>
      </c>
      <c r="E36" s="120" t="s">
        <v>312</v>
      </c>
      <c r="F36" s="120" t="s">
        <v>1728</v>
      </c>
      <c r="G36" s="121" t="s">
        <v>1729</v>
      </c>
      <c r="H36" s="120" t="s">
        <v>320</v>
      </c>
      <c r="I36" s="120" t="s">
        <v>966</v>
      </c>
      <c r="J36" s="120" t="s">
        <v>204</v>
      </c>
      <c r="K36" s="120" t="s">
        <v>223</v>
      </c>
      <c r="L36" s="120" t="s">
        <v>313</v>
      </c>
      <c r="M36" s="130" t="s">
        <v>734</v>
      </c>
      <c r="N36" s="120" t="s">
        <v>338</v>
      </c>
      <c r="O36" s="120" t="s">
        <v>1212</v>
      </c>
      <c r="P36" s="122">
        <v>8804272</v>
      </c>
      <c r="Q36" s="122">
        <v>3.6469999999999998</v>
      </c>
      <c r="R36" s="122">
        <v>801.27</v>
      </c>
      <c r="S36" s="122"/>
      <c r="T36" s="122">
        <v>257281.22646000001</v>
      </c>
      <c r="U36" s="123">
        <v>5.3051000000000001E-2</v>
      </c>
      <c r="V36" s="123">
        <v>6.0802000000000002E-2</v>
      </c>
      <c r="W36" s="123">
        <v>3.6849999999999999E-3</v>
      </c>
    </row>
    <row r="37" spans="1:23" ht="15" customHeight="1">
      <c r="A37" s="121">
        <v>279</v>
      </c>
      <c r="B37" s="121">
        <v>279</v>
      </c>
      <c r="C37" s="120" t="s">
        <v>1720</v>
      </c>
      <c r="D37" s="121" t="s">
        <v>1721</v>
      </c>
      <c r="E37" s="120" t="s">
        <v>312</v>
      </c>
      <c r="F37" s="120" t="s">
        <v>1730</v>
      </c>
      <c r="G37" s="121" t="s">
        <v>1731</v>
      </c>
      <c r="H37" s="120" t="s">
        <v>320</v>
      </c>
      <c r="I37" s="120" t="s">
        <v>966</v>
      </c>
      <c r="J37" s="120" t="s">
        <v>204</v>
      </c>
      <c r="K37" s="120" t="s">
        <v>302</v>
      </c>
      <c r="L37" s="120" t="s">
        <v>367</v>
      </c>
      <c r="M37" s="130" t="s">
        <v>734</v>
      </c>
      <c r="N37" s="120" t="s">
        <v>338</v>
      </c>
      <c r="O37" s="120" t="s">
        <v>1209</v>
      </c>
      <c r="P37" s="122">
        <v>756983</v>
      </c>
      <c r="Q37" s="122">
        <v>3.7964000000000002</v>
      </c>
      <c r="R37" s="122">
        <v>8904</v>
      </c>
      <c r="S37" s="122"/>
      <c r="T37" s="122">
        <v>255884.06565999999</v>
      </c>
      <c r="U37" s="123">
        <v>1.6184E-2</v>
      </c>
      <c r="V37" s="123">
        <v>6.0471999999999998E-2</v>
      </c>
      <c r="W37" s="123">
        <v>3.6649999999999999E-3</v>
      </c>
    </row>
    <row r="38" spans="1:23" ht="15" customHeight="1">
      <c r="A38" s="121">
        <v>279</v>
      </c>
      <c r="B38" s="121">
        <v>279</v>
      </c>
      <c r="C38" s="120" t="s">
        <v>1713</v>
      </c>
      <c r="D38" s="121" t="s">
        <v>1671</v>
      </c>
      <c r="E38" s="120" t="s">
        <v>312</v>
      </c>
      <c r="F38" s="120" t="s">
        <v>1732</v>
      </c>
      <c r="G38" s="121" t="s">
        <v>1733</v>
      </c>
      <c r="H38" s="120" t="s">
        <v>320</v>
      </c>
      <c r="I38" s="120" t="s">
        <v>966</v>
      </c>
      <c r="J38" s="120" t="s">
        <v>204</v>
      </c>
      <c r="K38" s="120" t="s">
        <v>223</v>
      </c>
      <c r="L38" s="120" t="s">
        <v>379</v>
      </c>
      <c r="M38" s="130" t="s">
        <v>734</v>
      </c>
      <c r="N38" s="120" t="s">
        <v>338</v>
      </c>
      <c r="O38" s="120" t="s">
        <v>1212</v>
      </c>
      <c r="P38" s="122">
        <v>38829</v>
      </c>
      <c r="Q38" s="122">
        <v>3.6469999999999998</v>
      </c>
      <c r="R38" s="122">
        <v>116945.5</v>
      </c>
      <c r="S38" s="122"/>
      <c r="T38" s="122">
        <v>165605.77760999999</v>
      </c>
      <c r="U38" s="123">
        <v>1.5679999999999999E-3</v>
      </c>
      <c r="V38" s="123">
        <v>3.9135999999999997E-2</v>
      </c>
      <c r="W38" s="123">
        <v>2.372E-3</v>
      </c>
    </row>
    <row r="39" spans="1:23" ht="15" customHeight="1">
      <c r="A39" s="121">
        <v>279</v>
      </c>
      <c r="B39" s="121">
        <v>279</v>
      </c>
      <c r="C39" s="120" t="s">
        <v>1734</v>
      </c>
      <c r="D39" s="121" t="s">
        <v>1735</v>
      </c>
      <c r="E39" s="120" t="s">
        <v>313</v>
      </c>
      <c r="F39" s="120" t="s">
        <v>1736</v>
      </c>
      <c r="G39" s="121" t="s">
        <v>1737</v>
      </c>
      <c r="H39" s="120" t="s">
        <v>320</v>
      </c>
      <c r="I39" s="120" t="s">
        <v>966</v>
      </c>
      <c r="J39" s="120" t="s">
        <v>204</v>
      </c>
      <c r="K39" s="120" t="s">
        <v>232</v>
      </c>
      <c r="L39" s="120" t="s">
        <v>343</v>
      </c>
      <c r="M39" s="130" t="s">
        <v>734</v>
      </c>
      <c r="N39" s="120" t="s">
        <v>338</v>
      </c>
      <c r="O39" s="120" t="s">
        <v>1220</v>
      </c>
      <c r="P39" s="122">
        <v>441504</v>
      </c>
      <c r="Q39" s="122">
        <v>4.5743</v>
      </c>
      <c r="R39" s="122">
        <v>1412.9</v>
      </c>
      <c r="S39" s="122"/>
      <c r="T39" s="122">
        <v>28534.52922</v>
      </c>
      <c r="U39" s="123">
        <v>1.0736000000000001E-2</v>
      </c>
      <c r="V39" s="123">
        <v>6.7429999999999999E-3</v>
      </c>
      <c r="W39" s="123">
        <v>4.08E-4</v>
      </c>
    </row>
    <row r="40" spans="1:23" ht="15" customHeight="1">
      <c r="A40" s="121">
        <v>279</v>
      </c>
      <c r="B40" s="121">
        <v>279</v>
      </c>
      <c r="C40" s="120" t="s">
        <v>1724</v>
      </c>
      <c r="D40" s="121" t="s">
        <v>1725</v>
      </c>
      <c r="E40" s="120" t="s">
        <v>312</v>
      </c>
      <c r="F40" s="120" t="s">
        <v>1738</v>
      </c>
      <c r="G40" s="121" t="s">
        <v>1739</v>
      </c>
      <c r="H40" s="120" t="s">
        <v>320</v>
      </c>
      <c r="I40" s="120" t="s">
        <v>966</v>
      </c>
      <c r="J40" s="120" t="s">
        <v>204</v>
      </c>
      <c r="K40" s="120" t="s">
        <v>292</v>
      </c>
      <c r="L40" s="120" t="s">
        <v>313</v>
      </c>
      <c r="M40" s="130" t="s">
        <v>734</v>
      </c>
      <c r="N40" s="120" t="s">
        <v>338</v>
      </c>
      <c r="O40" s="120" t="s">
        <v>1209</v>
      </c>
      <c r="P40" s="122">
        <v>7655</v>
      </c>
      <c r="Q40" s="122">
        <v>3.7964000000000002</v>
      </c>
      <c r="R40" s="122">
        <v>6179</v>
      </c>
      <c r="S40" s="122"/>
      <c r="T40" s="122">
        <v>1795.7065</v>
      </c>
      <c r="U40" s="123">
        <v>1.5319999999999999E-3</v>
      </c>
      <c r="V40" s="123">
        <v>4.2400000000000001E-4</v>
      </c>
      <c r="W40" s="123">
        <v>2.5000000000000001E-5</v>
      </c>
    </row>
    <row r="41" spans="1:23" ht="15" customHeight="1">
      <c r="A41" s="121">
        <v>279</v>
      </c>
      <c r="B41" s="121">
        <v>279</v>
      </c>
      <c r="C41" s="120" t="s">
        <v>1682</v>
      </c>
      <c r="D41" s="121" t="s">
        <v>1683</v>
      </c>
      <c r="E41" s="120" t="s">
        <v>312</v>
      </c>
      <c r="F41" s="120" t="s">
        <v>1740</v>
      </c>
      <c r="G41" s="121" t="s">
        <v>1741</v>
      </c>
      <c r="H41" s="120" t="s">
        <v>320</v>
      </c>
      <c r="I41" s="120" t="s">
        <v>966</v>
      </c>
      <c r="J41" s="120" t="s">
        <v>204</v>
      </c>
      <c r="K41" s="120" t="s">
        <v>223</v>
      </c>
      <c r="L41" s="120" t="s">
        <v>343</v>
      </c>
      <c r="M41" s="130" t="s">
        <v>734</v>
      </c>
      <c r="N41" s="120" t="s">
        <v>338</v>
      </c>
      <c r="O41" s="120" t="s">
        <v>1212</v>
      </c>
      <c r="P41" s="122">
        <v>17682</v>
      </c>
      <c r="Q41" s="122">
        <v>3.6469999999999998</v>
      </c>
      <c r="R41" s="122">
        <v>7861</v>
      </c>
      <c r="S41" s="122"/>
      <c r="T41" s="122">
        <v>5069.2644300000002</v>
      </c>
      <c r="U41" s="123">
        <v>8.5000000000000006E-5</v>
      </c>
      <c r="V41" s="123">
        <v>1.1980000000000001E-3</v>
      </c>
      <c r="W41" s="123">
        <v>7.2000000000000002E-5</v>
      </c>
    </row>
    <row r="42" spans="1:23" ht="15" customHeight="1">
      <c r="A42" s="121">
        <v>279</v>
      </c>
      <c r="B42" s="121">
        <v>279</v>
      </c>
      <c r="C42" s="120" t="s">
        <v>1674</v>
      </c>
      <c r="D42" s="121" t="s">
        <v>1675</v>
      </c>
      <c r="E42" s="120" t="s">
        <v>312</v>
      </c>
      <c r="F42" s="120" t="s">
        <v>1742</v>
      </c>
      <c r="G42" s="121" t="s">
        <v>1743</v>
      </c>
      <c r="H42" s="120" t="s">
        <v>320</v>
      </c>
      <c r="I42" s="120" t="s">
        <v>966</v>
      </c>
      <c r="J42" s="120" t="s">
        <v>204</v>
      </c>
      <c r="K42" s="120" t="s">
        <v>288</v>
      </c>
      <c r="L42" s="120" t="s">
        <v>379</v>
      </c>
      <c r="M42" s="130" t="s">
        <v>734</v>
      </c>
      <c r="N42" s="120" t="s">
        <v>338</v>
      </c>
      <c r="O42" s="120" t="s">
        <v>1212</v>
      </c>
      <c r="P42" s="122">
        <v>156363</v>
      </c>
      <c r="Q42" s="122">
        <v>3.6469999999999998</v>
      </c>
      <c r="R42" s="122">
        <v>10833</v>
      </c>
      <c r="S42" s="122"/>
      <c r="T42" s="122">
        <v>61775.817419999999</v>
      </c>
      <c r="U42" s="123">
        <v>1.8200000000000001E-4</v>
      </c>
      <c r="V42" s="123">
        <v>1.4599000000000001E-2</v>
      </c>
      <c r="W42" s="123">
        <v>8.8400000000000002E-4</v>
      </c>
    </row>
    <row r="43" spans="1:23" ht="15" customHeight="1">
      <c r="A43" s="121">
        <v>279</v>
      </c>
      <c r="B43" s="121">
        <v>279</v>
      </c>
      <c r="C43" s="120" t="s">
        <v>1724</v>
      </c>
      <c r="D43" s="121" t="s">
        <v>1725</v>
      </c>
      <c r="E43" s="120" t="s">
        <v>312</v>
      </c>
      <c r="F43" s="120" t="s">
        <v>1744</v>
      </c>
      <c r="G43" s="121" t="s">
        <v>1745</v>
      </c>
      <c r="H43" s="120" t="s">
        <v>320</v>
      </c>
      <c r="I43" s="120" t="s">
        <v>966</v>
      </c>
      <c r="J43" s="120" t="s">
        <v>204</v>
      </c>
      <c r="K43" s="120" t="s">
        <v>302</v>
      </c>
      <c r="L43" s="120" t="s">
        <v>343</v>
      </c>
      <c r="M43" s="130" t="s">
        <v>734</v>
      </c>
      <c r="N43" s="120" t="s">
        <v>338</v>
      </c>
      <c r="O43" s="120" t="s">
        <v>1209</v>
      </c>
      <c r="P43" s="122">
        <v>49903</v>
      </c>
      <c r="Q43" s="122">
        <v>3.7964000000000002</v>
      </c>
      <c r="R43" s="122">
        <v>33578.83</v>
      </c>
      <c r="S43" s="122"/>
      <c r="T43" s="122">
        <v>63615.680610000003</v>
      </c>
      <c r="U43" s="123">
        <v>1.0675E-2</v>
      </c>
      <c r="V43" s="123">
        <v>1.5034E-2</v>
      </c>
      <c r="W43" s="123">
        <v>9.1100000000000003E-4</v>
      </c>
    </row>
    <row r="44" spans="1:23" ht="15" customHeight="1">
      <c r="A44" s="121">
        <v>279</v>
      </c>
      <c r="B44" s="121">
        <v>279</v>
      </c>
      <c r="C44" s="120" t="s">
        <v>1674</v>
      </c>
      <c r="D44" s="121" t="s">
        <v>1675</v>
      </c>
      <c r="E44" s="120" t="s">
        <v>312</v>
      </c>
      <c r="F44" s="120" t="s">
        <v>1746</v>
      </c>
      <c r="G44" s="121" t="s">
        <v>1747</v>
      </c>
      <c r="H44" s="120" t="s">
        <v>320</v>
      </c>
      <c r="I44" s="120" t="s">
        <v>966</v>
      </c>
      <c r="J44" s="120" t="s">
        <v>204</v>
      </c>
      <c r="K44" s="120" t="s">
        <v>267</v>
      </c>
      <c r="L44" s="120" t="s">
        <v>343</v>
      </c>
      <c r="M44" s="130" t="s">
        <v>734</v>
      </c>
      <c r="N44" s="120" t="s">
        <v>338</v>
      </c>
      <c r="O44" s="120" t="s">
        <v>1212</v>
      </c>
      <c r="P44" s="122">
        <v>114197</v>
      </c>
      <c r="Q44" s="122">
        <v>3.6469999999999998</v>
      </c>
      <c r="R44" s="122">
        <v>3044</v>
      </c>
      <c r="S44" s="122"/>
      <c r="T44" s="122">
        <v>12677.54341</v>
      </c>
      <c r="U44" s="123">
        <v>4.8000000000000001E-4</v>
      </c>
      <c r="V44" s="123">
        <v>2.996E-3</v>
      </c>
      <c r="W44" s="123">
        <v>1.8100000000000001E-4</v>
      </c>
    </row>
    <row r="45" spans="1:23" ht="15" customHeight="1">
      <c r="A45" s="121">
        <v>279</v>
      </c>
      <c r="B45" s="121">
        <v>279</v>
      </c>
      <c r="C45" s="120" t="s">
        <v>1682</v>
      </c>
      <c r="D45" s="121" t="s">
        <v>1683</v>
      </c>
      <c r="E45" s="120" t="s">
        <v>312</v>
      </c>
      <c r="F45" s="120" t="s">
        <v>1748</v>
      </c>
      <c r="G45" s="121" t="s">
        <v>1749</v>
      </c>
      <c r="H45" s="120" t="s">
        <v>320</v>
      </c>
      <c r="I45" s="120" t="s">
        <v>966</v>
      </c>
      <c r="J45" s="120" t="s">
        <v>204</v>
      </c>
      <c r="K45" s="120" t="s">
        <v>288</v>
      </c>
      <c r="L45" s="120" t="s">
        <v>379</v>
      </c>
      <c r="M45" s="130" t="s">
        <v>734</v>
      </c>
      <c r="N45" s="120" t="s">
        <v>338</v>
      </c>
      <c r="O45" s="120" t="s">
        <v>1212</v>
      </c>
      <c r="P45" s="122">
        <v>3226911</v>
      </c>
      <c r="Q45" s="122">
        <v>3.6469999999999998</v>
      </c>
      <c r="R45" s="122">
        <v>3956.5</v>
      </c>
      <c r="S45" s="122"/>
      <c r="T45" s="122">
        <v>465622.45986</v>
      </c>
      <c r="U45" s="123">
        <v>1.2635E-2</v>
      </c>
      <c r="V45" s="123">
        <v>0.110038</v>
      </c>
      <c r="W45" s="123">
        <v>6.6689999999999996E-3</v>
      </c>
    </row>
    <row r="46" spans="1:23" ht="15" customHeight="1">
      <c r="A46" s="121">
        <v>279</v>
      </c>
      <c r="B46" s="121">
        <v>279</v>
      </c>
      <c r="C46" s="120" t="s">
        <v>1750</v>
      </c>
      <c r="D46" s="121" t="s">
        <v>1751</v>
      </c>
      <c r="E46" s="120" t="s">
        <v>312</v>
      </c>
      <c r="F46" s="120" t="s">
        <v>1752</v>
      </c>
      <c r="G46" s="121" t="s">
        <v>1753</v>
      </c>
      <c r="H46" s="120" t="s">
        <v>320</v>
      </c>
      <c r="I46" s="120" t="s">
        <v>966</v>
      </c>
      <c r="J46" s="120" t="s">
        <v>204</v>
      </c>
      <c r="K46" s="120" t="s">
        <v>223</v>
      </c>
      <c r="L46" s="120" t="s">
        <v>313</v>
      </c>
      <c r="M46" s="130" t="s">
        <v>734</v>
      </c>
      <c r="N46" s="120" t="s">
        <v>338</v>
      </c>
      <c r="O46" s="120" t="s">
        <v>1212</v>
      </c>
      <c r="P46" s="122">
        <v>36811</v>
      </c>
      <c r="Q46" s="122">
        <v>3.6469999999999998</v>
      </c>
      <c r="R46" s="122">
        <v>8628</v>
      </c>
      <c r="S46" s="122"/>
      <c r="T46" s="122">
        <v>11583.06558</v>
      </c>
      <c r="U46" s="123">
        <v>5.3439999999999998E-3</v>
      </c>
      <c r="V46" s="123">
        <v>2.7369999999999998E-3</v>
      </c>
      <c r="W46" s="123">
        <v>1.65E-4</v>
      </c>
    </row>
    <row r="47" spans="1:23" ht="15" customHeight="1">
      <c r="A47" s="121">
        <v>279</v>
      </c>
      <c r="B47" s="121">
        <v>279</v>
      </c>
      <c r="C47" s="120" t="s">
        <v>1682</v>
      </c>
      <c r="D47" s="121" t="s">
        <v>1683</v>
      </c>
      <c r="E47" s="120" t="s">
        <v>312</v>
      </c>
      <c r="F47" s="120" t="s">
        <v>1754</v>
      </c>
      <c r="G47" s="121" t="s">
        <v>1755</v>
      </c>
      <c r="H47" s="120" t="s">
        <v>320</v>
      </c>
      <c r="I47" s="120" t="s">
        <v>966</v>
      </c>
      <c r="J47" s="120" t="s">
        <v>204</v>
      </c>
      <c r="K47" s="120" t="s">
        <v>223</v>
      </c>
      <c r="L47" s="120" t="s">
        <v>343</v>
      </c>
      <c r="M47" s="130" t="s">
        <v>734</v>
      </c>
      <c r="N47" s="120" t="s">
        <v>338</v>
      </c>
      <c r="O47" s="120" t="s">
        <v>1212</v>
      </c>
      <c r="P47" s="122">
        <v>79963</v>
      </c>
      <c r="Q47" s="122">
        <v>3.6469999999999998</v>
      </c>
      <c r="R47" s="122">
        <v>9681</v>
      </c>
      <c r="S47" s="122"/>
      <c r="T47" s="122">
        <v>28232.222160000001</v>
      </c>
      <c r="U47" s="123">
        <v>3.8400000000000001E-4</v>
      </c>
      <c r="V47" s="123">
        <v>6.672E-3</v>
      </c>
      <c r="W47" s="123">
        <v>4.0400000000000001E-4</v>
      </c>
    </row>
    <row r="48" spans="1:23" ht="15" customHeight="1">
      <c r="A48" s="121">
        <v>279</v>
      </c>
      <c r="B48" s="121">
        <v>279</v>
      </c>
      <c r="C48" s="120" t="s">
        <v>1724</v>
      </c>
      <c r="D48" s="121" t="s">
        <v>1725</v>
      </c>
      <c r="E48" s="120" t="s">
        <v>312</v>
      </c>
      <c r="F48" s="120" t="s">
        <v>1756</v>
      </c>
      <c r="G48" s="121" t="s">
        <v>1757</v>
      </c>
      <c r="H48" s="120" t="s">
        <v>320</v>
      </c>
      <c r="I48" s="120" t="s">
        <v>966</v>
      </c>
      <c r="J48" s="120" t="s">
        <v>204</v>
      </c>
      <c r="K48" s="120" t="s">
        <v>223</v>
      </c>
      <c r="L48" s="120" t="s">
        <v>379</v>
      </c>
      <c r="M48" s="130" t="s">
        <v>734</v>
      </c>
      <c r="N48" s="120" t="s">
        <v>338</v>
      </c>
      <c r="O48" s="120" t="s">
        <v>1212</v>
      </c>
      <c r="P48" s="122">
        <v>194190</v>
      </c>
      <c r="Q48" s="122">
        <v>3.6469999999999998</v>
      </c>
      <c r="R48" s="122">
        <v>42367.5</v>
      </c>
      <c r="S48" s="122"/>
      <c r="T48" s="122">
        <v>300051.26577</v>
      </c>
      <c r="U48" s="123">
        <v>6.5770000000000004E-3</v>
      </c>
      <c r="V48" s="123">
        <v>7.0909E-2</v>
      </c>
      <c r="W48" s="123">
        <v>4.2979999999999997E-3</v>
      </c>
    </row>
    <row r="49" spans="1:23" ht="15" customHeight="1">
      <c r="A49" s="121">
        <v>279</v>
      </c>
      <c r="B49" s="121">
        <v>279</v>
      </c>
      <c r="C49" s="120" t="s">
        <v>1758</v>
      </c>
      <c r="D49" s="121" t="s">
        <v>1759</v>
      </c>
      <c r="E49" s="120" t="s">
        <v>312</v>
      </c>
      <c r="F49" s="120" t="s">
        <v>1760</v>
      </c>
      <c r="G49" s="121" t="s">
        <v>1761</v>
      </c>
      <c r="H49" s="120" t="s">
        <v>320</v>
      </c>
      <c r="I49" s="120" t="s">
        <v>966</v>
      </c>
      <c r="J49" s="120" t="s">
        <v>204</v>
      </c>
      <c r="K49" s="120" t="s">
        <v>223</v>
      </c>
      <c r="L49" s="120" t="s">
        <v>313</v>
      </c>
      <c r="M49" s="130" t="s">
        <v>734</v>
      </c>
      <c r="N49" s="120" t="s">
        <v>338</v>
      </c>
      <c r="O49" s="120" t="s">
        <v>1212</v>
      </c>
      <c r="P49" s="122">
        <v>24227</v>
      </c>
      <c r="Q49" s="122">
        <v>3.6469999999999998</v>
      </c>
      <c r="R49" s="122">
        <v>11934</v>
      </c>
      <c r="S49" s="122"/>
      <c r="T49" s="122">
        <v>10544.38941</v>
      </c>
      <c r="U49" s="123">
        <v>1.4159999999999999E-3</v>
      </c>
      <c r="V49" s="123">
        <v>2.4910000000000002E-3</v>
      </c>
      <c r="W49" s="123">
        <v>1.5100000000000001E-4</v>
      </c>
    </row>
    <row r="50" spans="1:23" ht="15" customHeight="1">
      <c r="A50" s="121">
        <v>279</v>
      </c>
      <c r="B50" s="121">
        <v>279</v>
      </c>
      <c r="C50" s="120" t="s">
        <v>1724</v>
      </c>
      <c r="D50" s="121" t="s">
        <v>1725</v>
      </c>
      <c r="E50" s="120" t="s">
        <v>312</v>
      </c>
      <c r="F50" s="120" t="s">
        <v>1762</v>
      </c>
      <c r="G50" s="121" t="s">
        <v>1763</v>
      </c>
      <c r="H50" s="120" t="s">
        <v>320</v>
      </c>
      <c r="I50" s="120" t="s">
        <v>966</v>
      </c>
      <c r="J50" s="120" t="s">
        <v>204</v>
      </c>
      <c r="K50" s="120" t="s">
        <v>250</v>
      </c>
      <c r="L50" s="120" t="s">
        <v>379</v>
      </c>
      <c r="M50" s="130" t="s">
        <v>734</v>
      </c>
      <c r="N50" s="120" t="s">
        <v>338</v>
      </c>
      <c r="O50" s="120" t="s">
        <v>1212</v>
      </c>
      <c r="P50" s="122">
        <v>99112</v>
      </c>
      <c r="Q50" s="122">
        <v>3.6469999999999998</v>
      </c>
      <c r="R50" s="122">
        <v>1764.4</v>
      </c>
      <c r="S50" s="122"/>
      <c r="T50" s="122">
        <v>6377.6260700000003</v>
      </c>
      <c r="U50" s="123">
        <v>4.7699999999999999E-4</v>
      </c>
      <c r="V50" s="123">
        <v>1.5070000000000001E-3</v>
      </c>
      <c r="W50" s="123">
        <v>9.1000000000000003E-5</v>
      </c>
    </row>
    <row r="51" spans="1:23" ht="15" customHeight="1">
      <c r="A51" s="121">
        <v>279</v>
      </c>
      <c r="B51" s="121">
        <v>279</v>
      </c>
      <c r="C51" s="120" t="s">
        <v>1686</v>
      </c>
      <c r="D51" s="121" t="s">
        <v>1675</v>
      </c>
      <c r="E51" s="120" t="s">
        <v>312</v>
      </c>
      <c r="F51" s="120" t="s">
        <v>1764</v>
      </c>
      <c r="G51" s="121" t="s">
        <v>1765</v>
      </c>
      <c r="H51" s="120" t="s">
        <v>320</v>
      </c>
      <c r="I51" s="120" t="s">
        <v>966</v>
      </c>
      <c r="J51" s="120" t="s">
        <v>204</v>
      </c>
      <c r="K51" s="120" t="s">
        <v>223</v>
      </c>
      <c r="L51" s="120" t="s">
        <v>343</v>
      </c>
      <c r="M51" s="130" t="s">
        <v>734</v>
      </c>
      <c r="N51" s="120" t="s">
        <v>338</v>
      </c>
      <c r="O51" s="120" t="s">
        <v>1212</v>
      </c>
      <c r="P51" s="122">
        <v>7505</v>
      </c>
      <c r="Q51" s="122">
        <v>3.6469999999999998</v>
      </c>
      <c r="R51" s="122">
        <v>22096</v>
      </c>
      <c r="S51" s="122"/>
      <c r="T51" s="122">
        <v>6047.8376099999996</v>
      </c>
      <c r="U51" s="123">
        <v>2.3E-5</v>
      </c>
      <c r="V51" s="123">
        <v>1.4289999999999999E-3</v>
      </c>
      <c r="W51" s="123">
        <v>8.6000000000000003E-5</v>
      </c>
    </row>
    <row r="52" spans="1:23" ht="15" customHeight="1">
      <c r="A52" s="121">
        <v>279</v>
      </c>
      <c r="B52" s="121">
        <v>279</v>
      </c>
      <c r="C52" s="120" t="s">
        <v>1720</v>
      </c>
      <c r="D52" s="121" t="s">
        <v>1721</v>
      </c>
      <c r="E52" s="120" t="s">
        <v>312</v>
      </c>
      <c r="F52" s="120" t="s">
        <v>1766</v>
      </c>
      <c r="G52" s="121" t="s">
        <v>1767</v>
      </c>
      <c r="H52" s="120" t="s">
        <v>320</v>
      </c>
      <c r="I52" s="120" t="s">
        <v>966</v>
      </c>
      <c r="J52" s="120" t="s">
        <v>204</v>
      </c>
      <c r="K52" s="120" t="s">
        <v>223</v>
      </c>
      <c r="L52" s="120" t="s">
        <v>379</v>
      </c>
      <c r="M52" s="130" t="s">
        <v>734</v>
      </c>
      <c r="N52" s="120" t="s">
        <v>338</v>
      </c>
      <c r="O52" s="120" t="s">
        <v>1212</v>
      </c>
      <c r="P52" s="122">
        <v>984253</v>
      </c>
      <c r="Q52" s="122">
        <v>3.6469999999999998</v>
      </c>
      <c r="R52" s="122">
        <v>17299</v>
      </c>
      <c r="S52" s="122"/>
      <c r="T52" s="122">
        <v>620959.83383999998</v>
      </c>
      <c r="U52" s="123">
        <v>1.9406E-2</v>
      </c>
      <c r="V52" s="123">
        <v>0.14674899999999999</v>
      </c>
      <c r="W52" s="123">
        <v>8.8950000000000001E-3</v>
      </c>
    </row>
    <row r="53" spans="1:23" ht="15" customHeight="1">
      <c r="A53" s="121">
        <v>279</v>
      </c>
      <c r="B53" s="121">
        <v>279</v>
      </c>
      <c r="C53" s="120" t="s">
        <v>1674</v>
      </c>
      <c r="D53" s="121" t="s">
        <v>1675</v>
      </c>
      <c r="E53" s="120" t="s">
        <v>312</v>
      </c>
      <c r="F53" s="120" t="s">
        <v>1768</v>
      </c>
      <c r="G53" s="121" t="s">
        <v>1769</v>
      </c>
      <c r="H53" s="120" t="s">
        <v>320</v>
      </c>
      <c r="I53" s="120" t="s">
        <v>966</v>
      </c>
      <c r="J53" s="120" t="s">
        <v>204</v>
      </c>
      <c r="K53" s="120" t="s">
        <v>223</v>
      </c>
      <c r="L53" s="120" t="s">
        <v>313</v>
      </c>
      <c r="M53" s="130" t="s">
        <v>734</v>
      </c>
      <c r="N53" s="120" t="s">
        <v>338</v>
      </c>
      <c r="O53" s="120" t="s">
        <v>1212</v>
      </c>
      <c r="P53" s="122">
        <v>2985029</v>
      </c>
      <c r="Q53" s="122">
        <v>3.6469999999999998</v>
      </c>
      <c r="R53" s="122">
        <v>974.74</v>
      </c>
      <c r="S53" s="122"/>
      <c r="T53" s="122">
        <v>106114.10279999999</v>
      </c>
      <c r="U53" s="123">
        <v>3.3059999999999999E-3</v>
      </c>
      <c r="V53" s="123">
        <v>2.5076999999999999E-2</v>
      </c>
      <c r="W53" s="123">
        <v>1.5200000000000001E-3</v>
      </c>
    </row>
    <row r="54" spans="1:23" ht="15" customHeight="1">
      <c r="A54" s="121">
        <v>279</v>
      </c>
      <c r="B54" s="121">
        <v>279</v>
      </c>
      <c r="C54" s="120" t="s">
        <v>1689</v>
      </c>
      <c r="D54" s="121" t="s">
        <v>1690</v>
      </c>
      <c r="E54" s="120" t="s">
        <v>312</v>
      </c>
      <c r="F54" s="120" t="s">
        <v>1770</v>
      </c>
      <c r="G54" s="121" t="s">
        <v>1771</v>
      </c>
      <c r="H54" s="120" t="s">
        <v>320</v>
      </c>
      <c r="I54" s="120" t="s">
        <v>966</v>
      </c>
      <c r="J54" s="120" t="s">
        <v>204</v>
      </c>
      <c r="K54" s="120" t="s">
        <v>250</v>
      </c>
      <c r="L54" s="120" t="s">
        <v>399</v>
      </c>
      <c r="M54" s="130" t="s">
        <v>734</v>
      </c>
      <c r="N54" s="120" t="s">
        <v>338</v>
      </c>
      <c r="O54" s="120" t="s">
        <v>1224</v>
      </c>
      <c r="P54" s="122">
        <v>627156</v>
      </c>
      <c r="Q54" s="122">
        <v>2.3300000000000001E-2</v>
      </c>
      <c r="R54" s="122">
        <v>291900</v>
      </c>
      <c r="S54" s="122"/>
      <c r="T54" s="122">
        <v>42627.112860000001</v>
      </c>
      <c r="U54" s="123">
        <v>7.7000000000000001E-5</v>
      </c>
      <c r="V54" s="123">
        <v>1.0073E-2</v>
      </c>
      <c r="W54" s="123">
        <v>6.0999999999999997E-4</v>
      </c>
    </row>
    <row r="55" spans="1:23" ht="15" customHeight="1">
      <c r="A55" s="121">
        <v>279</v>
      </c>
      <c r="B55" s="121">
        <v>279</v>
      </c>
      <c r="C55" s="120" t="s">
        <v>1720</v>
      </c>
      <c r="D55" s="121" t="s">
        <v>1721</v>
      </c>
      <c r="E55" s="120" t="s">
        <v>312</v>
      </c>
      <c r="F55" s="120" t="s">
        <v>1772</v>
      </c>
      <c r="G55" s="121" t="s">
        <v>1773</v>
      </c>
      <c r="H55" s="120" t="s">
        <v>320</v>
      </c>
      <c r="I55" s="120" t="s">
        <v>966</v>
      </c>
      <c r="J55" s="120" t="s">
        <v>204</v>
      </c>
      <c r="K55" s="120" t="s">
        <v>250</v>
      </c>
      <c r="L55" s="120" t="s">
        <v>367</v>
      </c>
      <c r="M55" s="130" t="s">
        <v>734</v>
      </c>
      <c r="N55" s="120" t="s">
        <v>338</v>
      </c>
      <c r="O55" s="120" t="s">
        <v>1209</v>
      </c>
      <c r="P55" s="122">
        <v>226659</v>
      </c>
      <c r="Q55" s="122">
        <v>3.7964000000000002</v>
      </c>
      <c r="R55" s="122">
        <v>2494</v>
      </c>
      <c r="S55" s="122"/>
      <c r="T55" s="122">
        <v>21460.576400000002</v>
      </c>
      <c r="U55" s="123">
        <v>3.8890000000000001E-3</v>
      </c>
      <c r="V55" s="123">
        <v>5.071E-3</v>
      </c>
      <c r="W55" s="123">
        <v>3.0699999999999998E-4</v>
      </c>
    </row>
    <row r="56" spans="1:23" ht="15" customHeight="1">
      <c r="A56" s="121">
        <v>279</v>
      </c>
      <c r="B56" s="121">
        <v>279</v>
      </c>
      <c r="C56" s="120" t="s">
        <v>1774</v>
      </c>
      <c r="D56" s="121" t="s">
        <v>1775</v>
      </c>
      <c r="E56" s="120" t="s">
        <v>312</v>
      </c>
      <c r="F56" s="120" t="s">
        <v>1776</v>
      </c>
      <c r="G56" s="121" t="s">
        <v>1777</v>
      </c>
      <c r="H56" s="120" t="s">
        <v>320</v>
      </c>
      <c r="I56" s="120" t="s">
        <v>313</v>
      </c>
      <c r="J56" s="120" t="s">
        <v>204</v>
      </c>
      <c r="K56" s="120" t="s">
        <v>292</v>
      </c>
      <c r="L56" s="120" t="s">
        <v>395</v>
      </c>
      <c r="M56" s="130" t="s">
        <v>677</v>
      </c>
      <c r="N56" s="120" t="s">
        <v>338</v>
      </c>
      <c r="O56" s="120" t="s">
        <v>1212</v>
      </c>
      <c r="P56" s="122">
        <v>353150</v>
      </c>
      <c r="Q56" s="122">
        <v>3.6469999999999998</v>
      </c>
      <c r="R56" s="122">
        <v>1098.95</v>
      </c>
      <c r="S56" s="122"/>
      <c r="T56" s="122">
        <v>14153.7952</v>
      </c>
      <c r="U56" s="123">
        <v>2.33E-4</v>
      </c>
      <c r="V56" s="123">
        <v>3.3440000000000002E-3</v>
      </c>
      <c r="W56" s="123">
        <v>2.02E-4</v>
      </c>
    </row>
    <row r="57" spans="1:23" ht="15" customHeight="1">
      <c r="A57" s="121">
        <v>279</v>
      </c>
      <c r="B57" s="121">
        <v>279</v>
      </c>
      <c r="C57" s="120" t="s">
        <v>1709</v>
      </c>
      <c r="D57" s="121" t="s">
        <v>1710</v>
      </c>
      <c r="E57" s="120" t="s">
        <v>312</v>
      </c>
      <c r="F57" s="120" t="s">
        <v>1778</v>
      </c>
      <c r="G57" s="121" t="s">
        <v>1779</v>
      </c>
      <c r="H57" s="120" t="s">
        <v>320</v>
      </c>
      <c r="I57" s="120" t="s">
        <v>966</v>
      </c>
      <c r="J57" s="120" t="s">
        <v>204</v>
      </c>
      <c r="K57" s="120" t="s">
        <v>223</v>
      </c>
      <c r="L57" s="120" t="s">
        <v>313</v>
      </c>
      <c r="M57" s="130" t="s">
        <v>734</v>
      </c>
      <c r="N57" s="120" t="s">
        <v>338</v>
      </c>
      <c r="O57" s="120" t="s">
        <v>1212</v>
      </c>
      <c r="P57" s="122">
        <v>137029</v>
      </c>
      <c r="Q57" s="122">
        <v>3.6469999999999998</v>
      </c>
      <c r="R57" s="122">
        <v>4041</v>
      </c>
      <c r="S57" s="122">
        <v>13.373010000000001</v>
      </c>
      <c r="T57" s="122">
        <v>20243.45724</v>
      </c>
      <c r="U57" s="123">
        <v>6.4700000000000001E-4</v>
      </c>
      <c r="V57" s="123">
        <v>4.7829999999999999E-3</v>
      </c>
      <c r="W57" s="123">
        <v>2.8899999999999998E-4</v>
      </c>
    </row>
    <row r="58" spans="1:23" ht="15" customHeight="1">
      <c r="A58" s="121">
        <v>279</v>
      </c>
      <c r="B58" s="121">
        <v>279</v>
      </c>
      <c r="C58" s="120" t="s">
        <v>1720</v>
      </c>
      <c r="D58" s="121" t="s">
        <v>1721</v>
      </c>
      <c r="E58" s="120" t="s">
        <v>312</v>
      </c>
      <c r="F58" s="120" t="s">
        <v>1780</v>
      </c>
      <c r="G58" s="121" t="s">
        <v>1781</v>
      </c>
      <c r="H58" s="120" t="s">
        <v>320</v>
      </c>
      <c r="I58" s="120" t="s">
        <v>966</v>
      </c>
      <c r="J58" s="120" t="s">
        <v>204</v>
      </c>
      <c r="K58" s="120" t="s">
        <v>223</v>
      </c>
      <c r="L58" s="120" t="s">
        <v>379</v>
      </c>
      <c r="M58" s="130" t="s">
        <v>734</v>
      </c>
      <c r="N58" s="120" t="s">
        <v>338</v>
      </c>
      <c r="O58" s="120" t="s">
        <v>1212</v>
      </c>
      <c r="P58" s="122">
        <v>324794</v>
      </c>
      <c r="Q58" s="122">
        <v>3.6469999999999998</v>
      </c>
      <c r="R58" s="122">
        <v>17538.5</v>
      </c>
      <c r="S58" s="120"/>
      <c r="T58" s="122">
        <v>207747.69227999999</v>
      </c>
      <c r="U58" s="123">
        <v>1.1403999999999999E-2</v>
      </c>
      <c r="V58" s="123">
        <v>4.9096000000000001E-2</v>
      </c>
      <c r="W58" s="123">
        <v>2.9750000000000002E-3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18"/>
  <sheetViews>
    <sheetView rightToLeft="1" topLeftCell="G1" workbookViewId="0">
      <selection activeCell="W2" sqref="W2:W1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40.625" bestFit="1" customWidth="1"/>
    <col min="4" max="4" width="24.25" bestFit="1" customWidth="1"/>
    <col min="5" max="5" width="9.125" bestFit="1" customWidth="1"/>
    <col min="6" max="6" width="36.875" bestFit="1" customWidth="1"/>
    <col min="7" max="7" width="15.125" bestFit="1" customWidth="1"/>
    <col min="8" max="8" width="11" bestFit="1" customWidth="1"/>
    <col min="9" max="9" width="9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24.375" style="131" bestFit="1" customWidth="1"/>
    <col min="15" max="15" width="9.625" bestFit="1" customWidth="1"/>
    <col min="16" max="16" width="9.875" bestFit="1" customWidth="1"/>
    <col min="17" max="17" width="13.5" bestFit="1" customWidth="1"/>
    <col min="18" max="18" width="8.625" bestFit="1" customWidth="1"/>
    <col min="19" max="19" width="13.5" bestFit="1" customWidth="1"/>
    <col min="20" max="20" width="10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1782</v>
      </c>
      <c r="D2" s="121" t="s">
        <v>1783</v>
      </c>
      <c r="E2" s="120" t="s">
        <v>312</v>
      </c>
      <c r="F2" s="120" t="s">
        <v>1784</v>
      </c>
      <c r="G2" s="121" t="s">
        <v>1785</v>
      </c>
      <c r="H2" s="120" t="s">
        <v>320</v>
      </c>
      <c r="I2" s="120" t="s">
        <v>970</v>
      </c>
      <c r="J2" s="120" t="s">
        <v>204</v>
      </c>
      <c r="K2" s="120" t="s">
        <v>295</v>
      </c>
      <c r="L2" s="120" t="s">
        <v>325</v>
      </c>
      <c r="M2" s="120" t="s">
        <v>313</v>
      </c>
      <c r="N2" s="130" t="s">
        <v>677</v>
      </c>
      <c r="O2" s="120" t="s">
        <v>338</v>
      </c>
      <c r="P2" s="120" t="s">
        <v>1212</v>
      </c>
      <c r="Q2" s="122">
        <v>659342.18999999994</v>
      </c>
      <c r="R2" s="122">
        <v>3.6469999999999998</v>
      </c>
      <c r="S2" s="122">
        <v>1554.9</v>
      </c>
      <c r="T2" s="122">
        <v>37389.451410000001</v>
      </c>
      <c r="U2" s="123">
        <v>0.12559899999999999</v>
      </c>
      <c r="V2" s="123">
        <v>7.6934000000000002E-2</v>
      </c>
      <c r="W2" s="123">
        <v>5.3499999999999999E-4</v>
      </c>
    </row>
    <row r="3" spans="1:26" ht="15" customHeight="1">
      <c r="A3" s="121">
        <v>279</v>
      </c>
      <c r="B3" s="121">
        <v>279</v>
      </c>
      <c r="C3" s="120" t="s">
        <v>1786</v>
      </c>
      <c r="D3" s="121" t="s">
        <v>1787</v>
      </c>
      <c r="E3" s="120" t="s">
        <v>312</v>
      </c>
      <c r="F3" s="120" t="s">
        <v>1788</v>
      </c>
      <c r="G3" s="121" t="s">
        <v>1789</v>
      </c>
      <c r="H3" s="120" t="s">
        <v>320</v>
      </c>
      <c r="I3" s="120" t="s">
        <v>918</v>
      </c>
      <c r="J3" s="120" t="s">
        <v>204</v>
      </c>
      <c r="K3" s="120" t="s">
        <v>250</v>
      </c>
      <c r="L3" s="120" t="s">
        <v>324</v>
      </c>
      <c r="M3" s="120" t="s">
        <v>313</v>
      </c>
      <c r="N3" s="130" t="s">
        <v>734</v>
      </c>
      <c r="O3" s="120" t="s">
        <v>338</v>
      </c>
      <c r="P3" s="120" t="s">
        <v>1212</v>
      </c>
      <c r="Q3" s="122">
        <v>624022</v>
      </c>
      <c r="R3" s="122">
        <v>3.6469999999999998</v>
      </c>
      <c r="S3" s="122">
        <v>1368.73</v>
      </c>
      <c r="T3" s="122">
        <v>31149.670040000001</v>
      </c>
      <c r="U3" s="123">
        <v>2.4604000000000001E-2</v>
      </c>
      <c r="V3" s="123">
        <v>6.4094999999999999E-2</v>
      </c>
      <c r="W3" s="123">
        <v>4.46E-4</v>
      </c>
    </row>
    <row r="4" spans="1:26" ht="15" customHeight="1">
      <c r="A4" s="121">
        <v>279</v>
      </c>
      <c r="B4" s="121">
        <v>279</v>
      </c>
      <c r="C4" s="120" t="s">
        <v>1790</v>
      </c>
      <c r="D4" s="121" t="s">
        <v>1791</v>
      </c>
      <c r="E4" s="120" t="s">
        <v>312</v>
      </c>
      <c r="F4" s="120" t="s">
        <v>1792</v>
      </c>
      <c r="G4" s="121" t="s">
        <v>1793</v>
      </c>
      <c r="H4" s="120" t="s">
        <v>320</v>
      </c>
      <c r="I4" s="120" t="s">
        <v>970</v>
      </c>
      <c r="J4" s="120" t="s">
        <v>204</v>
      </c>
      <c r="K4" s="120" t="s">
        <v>292</v>
      </c>
      <c r="L4" s="120" t="s">
        <v>324</v>
      </c>
      <c r="M4" s="120" t="s">
        <v>313</v>
      </c>
      <c r="N4" s="130" t="s">
        <v>677</v>
      </c>
      <c r="O4" s="120" t="s">
        <v>338</v>
      </c>
      <c r="P4" s="120" t="s">
        <v>1212</v>
      </c>
      <c r="Q4" s="122">
        <v>33960</v>
      </c>
      <c r="R4" s="122">
        <v>3.6469999999999998</v>
      </c>
      <c r="S4" s="122">
        <v>10276.94</v>
      </c>
      <c r="T4" s="122">
        <v>12728.208060000001</v>
      </c>
      <c r="U4" s="123">
        <v>3.44E-2</v>
      </c>
      <c r="V4" s="123">
        <v>2.6190000000000001E-2</v>
      </c>
      <c r="W4" s="123">
        <v>1.8200000000000001E-4</v>
      </c>
    </row>
    <row r="5" spans="1:26" ht="15" customHeight="1">
      <c r="A5" s="121">
        <v>279</v>
      </c>
      <c r="B5" s="121">
        <v>279</v>
      </c>
      <c r="C5" s="120" t="s">
        <v>1794</v>
      </c>
      <c r="D5" s="121" t="s">
        <v>1795</v>
      </c>
      <c r="E5" s="120" t="s">
        <v>312</v>
      </c>
      <c r="F5" s="120" t="s">
        <v>1796</v>
      </c>
      <c r="G5" s="121" t="s">
        <v>1797</v>
      </c>
      <c r="H5" s="120" t="s">
        <v>320</v>
      </c>
      <c r="I5" s="120" t="s">
        <v>918</v>
      </c>
      <c r="J5" s="120" t="s">
        <v>204</v>
      </c>
      <c r="K5" s="120" t="s">
        <v>295</v>
      </c>
      <c r="L5" s="120" t="s">
        <v>324</v>
      </c>
      <c r="M5" s="120" t="s">
        <v>313</v>
      </c>
      <c r="N5" s="130" t="s">
        <v>734</v>
      </c>
      <c r="O5" s="120" t="s">
        <v>338</v>
      </c>
      <c r="P5" s="120" t="s">
        <v>1212</v>
      </c>
      <c r="Q5" s="122">
        <v>37531</v>
      </c>
      <c r="R5" s="122">
        <v>3.6469999999999998</v>
      </c>
      <c r="S5" s="122">
        <v>27422</v>
      </c>
      <c r="T5" s="122">
        <v>37534.015240000001</v>
      </c>
      <c r="U5" s="123">
        <v>4.3140000000000001E-3</v>
      </c>
      <c r="V5" s="123">
        <v>7.7230999999999994E-2</v>
      </c>
      <c r="W5" s="123">
        <v>5.3700000000000004E-4</v>
      </c>
    </row>
    <row r="6" spans="1:26" ht="15" customHeight="1">
      <c r="A6" s="121">
        <v>279</v>
      </c>
      <c r="B6" s="121">
        <v>279</v>
      </c>
      <c r="C6" s="120" t="s">
        <v>1798</v>
      </c>
      <c r="D6" s="121" t="s">
        <v>1799</v>
      </c>
      <c r="E6" s="120" t="s">
        <v>312</v>
      </c>
      <c r="F6" s="120" t="s">
        <v>1800</v>
      </c>
      <c r="G6" s="121" t="s">
        <v>1801</v>
      </c>
      <c r="H6" s="120" t="s">
        <v>320</v>
      </c>
      <c r="I6" s="120" t="s">
        <v>918</v>
      </c>
      <c r="J6" s="120" t="s">
        <v>204</v>
      </c>
      <c r="K6" s="120" t="s">
        <v>250</v>
      </c>
      <c r="L6" s="120" t="s">
        <v>324</v>
      </c>
      <c r="M6" s="120" t="s">
        <v>313</v>
      </c>
      <c r="N6" s="130" t="s">
        <v>734</v>
      </c>
      <c r="O6" s="120" t="s">
        <v>338</v>
      </c>
      <c r="P6" s="120" t="s">
        <v>1224</v>
      </c>
      <c r="Q6" s="122">
        <v>23238</v>
      </c>
      <c r="R6" s="122">
        <v>2.3300000000000001E-2</v>
      </c>
      <c r="S6" s="122">
        <v>1430960.53</v>
      </c>
      <c r="T6" s="122">
        <v>7742.8820699999997</v>
      </c>
      <c r="U6" s="123">
        <v>2.3535E-2</v>
      </c>
      <c r="V6" s="123">
        <v>1.5932000000000002E-2</v>
      </c>
      <c r="W6" s="123">
        <v>1.1E-4</v>
      </c>
    </row>
    <row r="7" spans="1:26" ht="15" customHeight="1">
      <c r="A7" s="121">
        <v>279</v>
      </c>
      <c r="B7" s="121">
        <v>279</v>
      </c>
      <c r="C7" s="120" t="s">
        <v>1802</v>
      </c>
      <c r="D7" s="121" t="s">
        <v>1803</v>
      </c>
      <c r="E7" s="120" t="s">
        <v>312</v>
      </c>
      <c r="F7" s="120" t="s">
        <v>1804</v>
      </c>
      <c r="G7" s="121" t="s">
        <v>1805</v>
      </c>
      <c r="H7" s="120" t="s">
        <v>320</v>
      </c>
      <c r="I7" s="120" t="s">
        <v>970</v>
      </c>
      <c r="J7" s="120" t="s">
        <v>204</v>
      </c>
      <c r="K7" s="120" t="s">
        <v>223</v>
      </c>
      <c r="L7" s="120" t="s">
        <v>324</v>
      </c>
      <c r="M7" s="120" t="s">
        <v>313</v>
      </c>
      <c r="N7" s="130" t="s">
        <v>677</v>
      </c>
      <c r="O7" s="120" t="s">
        <v>338</v>
      </c>
      <c r="P7" s="120" t="s">
        <v>1212</v>
      </c>
      <c r="Q7" s="122">
        <v>625852.22</v>
      </c>
      <c r="R7" s="122">
        <v>3.6469999999999998</v>
      </c>
      <c r="S7" s="122">
        <v>1342.24</v>
      </c>
      <c r="T7" s="122">
        <v>30636.400440000001</v>
      </c>
      <c r="U7" s="123">
        <v>0.100621</v>
      </c>
      <c r="V7" s="123">
        <v>6.3037999999999997E-2</v>
      </c>
      <c r="W7" s="123">
        <v>4.3800000000000002E-4</v>
      </c>
    </row>
    <row r="8" spans="1:26" ht="15" customHeight="1">
      <c r="A8" s="121">
        <v>279</v>
      </c>
      <c r="B8" s="121">
        <v>279</v>
      </c>
      <c r="C8" s="120" t="s">
        <v>1806</v>
      </c>
      <c r="D8" s="121" t="s">
        <v>1807</v>
      </c>
      <c r="E8" s="120" t="s">
        <v>312</v>
      </c>
      <c r="F8" s="120" t="s">
        <v>1808</v>
      </c>
      <c r="G8" s="121" t="s">
        <v>1809</v>
      </c>
      <c r="H8" s="120" t="s">
        <v>320</v>
      </c>
      <c r="I8" s="120" t="s">
        <v>970</v>
      </c>
      <c r="J8" s="120" t="s">
        <v>204</v>
      </c>
      <c r="K8" s="120" t="s">
        <v>223</v>
      </c>
      <c r="L8" s="120" t="s">
        <v>324</v>
      </c>
      <c r="M8" s="120" t="s">
        <v>373</v>
      </c>
      <c r="N8" s="130" t="s">
        <v>677</v>
      </c>
      <c r="O8" s="120" t="s">
        <v>338</v>
      </c>
      <c r="P8" s="120" t="s">
        <v>1212</v>
      </c>
      <c r="Q8" s="122">
        <v>16662.259999999998</v>
      </c>
      <c r="R8" s="122">
        <v>3.6469999999999998</v>
      </c>
      <c r="S8" s="122">
        <v>11822.52</v>
      </c>
      <c r="T8" s="122">
        <v>7184.2217300000002</v>
      </c>
      <c r="U8" s="123">
        <v>9.9069999999999991E-3</v>
      </c>
      <c r="V8" s="123">
        <v>1.4782E-2</v>
      </c>
      <c r="W8" s="123">
        <v>1.02E-4</v>
      </c>
    </row>
    <row r="9" spans="1:26" ht="15" customHeight="1">
      <c r="A9" s="121">
        <v>279</v>
      </c>
      <c r="B9" s="121">
        <v>279</v>
      </c>
      <c r="C9" s="120" t="s">
        <v>1810</v>
      </c>
      <c r="D9" s="121" t="s">
        <v>1811</v>
      </c>
      <c r="E9" s="120" t="s">
        <v>312</v>
      </c>
      <c r="F9" s="120" t="s">
        <v>1812</v>
      </c>
      <c r="G9" s="121" t="s">
        <v>1813</v>
      </c>
      <c r="H9" s="120" t="s">
        <v>320</v>
      </c>
      <c r="I9" s="120" t="s">
        <v>918</v>
      </c>
      <c r="J9" s="120" t="s">
        <v>204</v>
      </c>
      <c r="K9" s="120" t="s">
        <v>250</v>
      </c>
      <c r="L9" s="120" t="s">
        <v>324</v>
      </c>
      <c r="M9" s="120" t="s">
        <v>313</v>
      </c>
      <c r="N9" s="130" t="s">
        <v>734</v>
      </c>
      <c r="O9" s="120" t="s">
        <v>338</v>
      </c>
      <c r="P9" s="120" t="s">
        <v>1224</v>
      </c>
      <c r="Q9" s="122">
        <v>49153</v>
      </c>
      <c r="R9" s="122">
        <v>2.3300000000000001E-2</v>
      </c>
      <c r="S9" s="122">
        <v>2050900</v>
      </c>
      <c r="T9" s="122">
        <v>23473.11665</v>
      </c>
      <c r="U9" s="123">
        <v>7.5380000000000004E-3</v>
      </c>
      <c r="V9" s="123">
        <v>4.8299000000000002E-2</v>
      </c>
      <c r="W9" s="123">
        <v>3.3599999999999998E-4</v>
      </c>
    </row>
    <row r="10" spans="1:26" ht="15" customHeight="1">
      <c r="A10" s="121">
        <v>279</v>
      </c>
      <c r="B10" s="121">
        <v>279</v>
      </c>
      <c r="C10" s="120" t="s">
        <v>1814</v>
      </c>
      <c r="D10" s="121" t="s">
        <v>1815</v>
      </c>
      <c r="E10" s="120" t="s">
        <v>312</v>
      </c>
      <c r="F10" s="120" t="s">
        <v>1816</v>
      </c>
      <c r="G10" s="121" t="s">
        <v>1817</v>
      </c>
      <c r="H10" s="120" t="s">
        <v>320</v>
      </c>
      <c r="I10" s="120" t="s">
        <v>918</v>
      </c>
      <c r="J10" s="120" t="s">
        <v>204</v>
      </c>
      <c r="K10" s="120" t="s">
        <v>295</v>
      </c>
      <c r="L10" s="120" t="s">
        <v>324</v>
      </c>
      <c r="M10" s="120" t="s">
        <v>373</v>
      </c>
      <c r="N10" s="130" t="s">
        <v>734</v>
      </c>
      <c r="O10" s="120" t="s">
        <v>338</v>
      </c>
      <c r="P10" s="120" t="s">
        <v>1212</v>
      </c>
      <c r="Q10" s="122">
        <v>429385</v>
      </c>
      <c r="R10" s="122">
        <v>3.6469999999999998</v>
      </c>
      <c r="S10" s="122">
        <v>896.4</v>
      </c>
      <c r="T10" s="122">
        <v>14037.329040000001</v>
      </c>
      <c r="U10" s="123">
        <v>1.7512E-2</v>
      </c>
      <c r="V10" s="123">
        <v>2.8882999999999999E-2</v>
      </c>
      <c r="W10" s="123">
        <v>2.0100000000000001E-4</v>
      </c>
    </row>
    <row r="11" spans="1:26" ht="15" customHeight="1">
      <c r="A11" s="121">
        <v>279</v>
      </c>
      <c r="B11" s="121">
        <v>279</v>
      </c>
      <c r="C11" s="120" t="s">
        <v>1818</v>
      </c>
      <c r="D11" s="121" t="s">
        <v>1819</v>
      </c>
      <c r="E11" s="120" t="s">
        <v>312</v>
      </c>
      <c r="F11" s="120" t="s">
        <v>1820</v>
      </c>
      <c r="G11" s="121" t="s">
        <v>1821</v>
      </c>
      <c r="H11" s="120" t="s">
        <v>320</v>
      </c>
      <c r="I11" s="120" t="s">
        <v>918</v>
      </c>
      <c r="J11" s="120" t="s">
        <v>204</v>
      </c>
      <c r="K11" s="120" t="s">
        <v>292</v>
      </c>
      <c r="L11" s="120" t="s">
        <v>324</v>
      </c>
      <c r="M11" s="120" t="s">
        <v>313</v>
      </c>
      <c r="N11" s="130" t="s">
        <v>734</v>
      </c>
      <c r="O11" s="120" t="s">
        <v>338</v>
      </c>
      <c r="P11" s="120" t="s">
        <v>1220</v>
      </c>
      <c r="Q11" s="122">
        <v>7495855</v>
      </c>
      <c r="R11" s="122">
        <v>4.5743</v>
      </c>
      <c r="S11" s="122">
        <v>128.72999999999999</v>
      </c>
      <c r="T11" s="122">
        <v>44139.315110000003</v>
      </c>
      <c r="U11" s="123">
        <v>2.0013E-2</v>
      </c>
      <c r="V11" s="123">
        <v>9.0823000000000001E-2</v>
      </c>
      <c r="W11" s="123">
        <v>6.3199999999999997E-4</v>
      </c>
    </row>
    <row r="12" spans="1:26" ht="15" customHeight="1">
      <c r="A12" s="121">
        <v>279</v>
      </c>
      <c r="B12" s="121">
        <v>279</v>
      </c>
      <c r="C12" s="120" t="s">
        <v>1822</v>
      </c>
      <c r="D12" s="121" t="s">
        <v>1823</v>
      </c>
      <c r="E12" s="120" t="s">
        <v>312</v>
      </c>
      <c r="F12" s="120" t="s">
        <v>1824</v>
      </c>
      <c r="G12" s="121" t="s">
        <v>1825</v>
      </c>
      <c r="H12" s="120" t="s">
        <v>320</v>
      </c>
      <c r="I12" s="120" t="s">
        <v>970</v>
      </c>
      <c r="J12" s="120" t="s">
        <v>204</v>
      </c>
      <c r="K12" s="120" t="s">
        <v>295</v>
      </c>
      <c r="L12" s="120" t="s">
        <v>324</v>
      </c>
      <c r="M12" s="120" t="s">
        <v>313</v>
      </c>
      <c r="N12" s="130" t="s">
        <v>677</v>
      </c>
      <c r="O12" s="120" t="s">
        <v>338</v>
      </c>
      <c r="P12" s="120" t="s">
        <v>1212</v>
      </c>
      <c r="Q12" s="122">
        <v>89320</v>
      </c>
      <c r="R12" s="122">
        <v>3.6469999999999998</v>
      </c>
      <c r="S12" s="122">
        <v>14555.5</v>
      </c>
      <c r="T12" s="122">
        <v>47414.547070000001</v>
      </c>
      <c r="U12" s="123">
        <v>3.7706999999999997E-2</v>
      </c>
      <c r="V12" s="123">
        <v>9.7561999999999996E-2</v>
      </c>
      <c r="W12" s="123">
        <v>6.7900000000000002E-4</v>
      </c>
    </row>
    <row r="13" spans="1:26" ht="15" customHeight="1">
      <c r="A13" s="121">
        <v>279</v>
      </c>
      <c r="B13" s="121">
        <v>279</v>
      </c>
      <c r="C13" s="120" t="s">
        <v>1826</v>
      </c>
      <c r="D13" s="121" t="s">
        <v>1827</v>
      </c>
      <c r="E13" s="120" t="s">
        <v>312</v>
      </c>
      <c r="F13" s="120" t="s">
        <v>1828</v>
      </c>
      <c r="G13" s="121" t="s">
        <v>1829</v>
      </c>
      <c r="H13" s="120" t="s">
        <v>320</v>
      </c>
      <c r="I13" s="120" t="s">
        <v>918</v>
      </c>
      <c r="J13" s="120" t="s">
        <v>204</v>
      </c>
      <c r="K13" s="120" t="s">
        <v>303</v>
      </c>
      <c r="L13" s="120" t="s">
        <v>324</v>
      </c>
      <c r="M13" s="120" t="s">
        <v>313</v>
      </c>
      <c r="N13" s="130" t="s">
        <v>734</v>
      </c>
      <c r="O13" s="120" t="s">
        <v>338</v>
      </c>
      <c r="P13" s="120" t="s">
        <v>1212</v>
      </c>
      <c r="Q13" s="122">
        <v>33334</v>
      </c>
      <c r="R13" s="122">
        <v>3.6469999999999998</v>
      </c>
      <c r="S13" s="122">
        <v>54271</v>
      </c>
      <c r="T13" s="122">
        <v>65976.765180000002</v>
      </c>
      <c r="U13" s="123">
        <v>3.0200000000000002E-4</v>
      </c>
      <c r="V13" s="123">
        <v>0.13575599999999999</v>
      </c>
      <c r="W13" s="123">
        <v>9.4499999999999998E-4</v>
      </c>
    </row>
    <row r="14" spans="1:26" ht="15" customHeight="1">
      <c r="A14" s="121">
        <v>279</v>
      </c>
      <c r="B14" s="121">
        <v>279</v>
      </c>
      <c r="C14" s="120" t="s">
        <v>1830</v>
      </c>
      <c r="D14" s="121" t="s">
        <v>1831</v>
      </c>
      <c r="E14" s="120" t="s">
        <v>312</v>
      </c>
      <c r="F14" s="120" t="s">
        <v>1832</v>
      </c>
      <c r="G14" s="121" t="s">
        <v>1833</v>
      </c>
      <c r="H14" s="120" t="s">
        <v>320</v>
      </c>
      <c r="I14" s="120" t="s">
        <v>970</v>
      </c>
      <c r="J14" s="120" t="s">
        <v>204</v>
      </c>
      <c r="K14" s="120" t="s">
        <v>295</v>
      </c>
      <c r="L14" s="120" t="s">
        <v>324</v>
      </c>
      <c r="M14" s="120" t="s">
        <v>313</v>
      </c>
      <c r="N14" s="130" t="s">
        <v>677</v>
      </c>
      <c r="O14" s="120" t="s">
        <v>338</v>
      </c>
      <c r="P14" s="120" t="s">
        <v>1212</v>
      </c>
      <c r="Q14" s="122">
        <v>97312.16</v>
      </c>
      <c r="R14" s="122">
        <v>3.6469999999999998</v>
      </c>
      <c r="S14" s="122">
        <v>2805</v>
      </c>
      <c r="T14" s="122">
        <v>9954.8734000000004</v>
      </c>
      <c r="U14" s="123">
        <v>1.3370999999999999E-2</v>
      </c>
      <c r="V14" s="123">
        <v>2.0483000000000001E-2</v>
      </c>
      <c r="W14" s="123">
        <v>1.4200000000000001E-4</v>
      </c>
    </row>
    <row r="15" spans="1:26" ht="15" customHeight="1">
      <c r="A15" s="121">
        <v>279</v>
      </c>
      <c r="B15" s="121">
        <v>279</v>
      </c>
      <c r="C15" s="120" t="s">
        <v>1724</v>
      </c>
      <c r="D15" s="121" t="s">
        <v>1725</v>
      </c>
      <c r="E15" s="120" t="s">
        <v>312</v>
      </c>
      <c r="F15" s="120" t="s">
        <v>1834</v>
      </c>
      <c r="G15" s="121" t="s">
        <v>1835</v>
      </c>
      <c r="H15" s="120" t="s">
        <v>320</v>
      </c>
      <c r="I15" s="120" t="s">
        <v>918</v>
      </c>
      <c r="J15" s="120" t="s">
        <v>204</v>
      </c>
      <c r="K15" s="120" t="s">
        <v>295</v>
      </c>
      <c r="L15" s="120" t="s">
        <v>324</v>
      </c>
      <c r="M15" s="120" t="s">
        <v>313</v>
      </c>
      <c r="N15" s="130" t="s">
        <v>734</v>
      </c>
      <c r="O15" s="120" t="s">
        <v>338</v>
      </c>
      <c r="P15" s="120" t="s">
        <v>1212</v>
      </c>
      <c r="Q15" s="122">
        <v>2941</v>
      </c>
      <c r="R15" s="122">
        <v>3.6469999999999998</v>
      </c>
      <c r="S15" s="122">
        <v>124665</v>
      </c>
      <c r="T15" s="122">
        <v>13371.35223</v>
      </c>
      <c r="U15" s="123">
        <v>3.4798999999999997E-2</v>
      </c>
      <c r="V15" s="123">
        <v>2.7512999999999999E-2</v>
      </c>
      <c r="W15" s="123">
        <v>1.9100000000000001E-4</v>
      </c>
    </row>
    <row r="16" spans="1:26" ht="15" customHeight="1">
      <c r="A16" s="121">
        <v>279</v>
      </c>
      <c r="B16" s="121">
        <v>279</v>
      </c>
      <c r="C16" s="120" t="s">
        <v>1836</v>
      </c>
      <c r="D16" s="121" t="s">
        <v>1837</v>
      </c>
      <c r="E16" s="120" t="s">
        <v>312</v>
      </c>
      <c r="F16" s="120" t="s">
        <v>1838</v>
      </c>
      <c r="G16" s="121" t="s">
        <v>1839</v>
      </c>
      <c r="H16" s="120" t="s">
        <v>320</v>
      </c>
      <c r="I16" s="120" t="s">
        <v>918</v>
      </c>
      <c r="J16" s="120" t="s">
        <v>204</v>
      </c>
      <c r="K16" s="120" t="s">
        <v>250</v>
      </c>
      <c r="L16" s="120" t="s">
        <v>324</v>
      </c>
      <c r="M16" s="120" t="s">
        <v>313</v>
      </c>
      <c r="N16" s="130" t="s">
        <v>734</v>
      </c>
      <c r="O16" s="120" t="s">
        <v>338</v>
      </c>
      <c r="P16" s="120" t="s">
        <v>1224</v>
      </c>
      <c r="Q16" s="122">
        <v>58173</v>
      </c>
      <c r="R16" s="122">
        <v>2.3300000000000001E-2</v>
      </c>
      <c r="S16" s="122">
        <v>1996884</v>
      </c>
      <c r="T16" s="122">
        <v>27048.958060000001</v>
      </c>
      <c r="U16" s="123">
        <v>7.9018000000000005E-2</v>
      </c>
      <c r="V16" s="123">
        <v>5.5656999999999998E-2</v>
      </c>
      <c r="W16" s="123">
        <v>3.8699999999999997E-4</v>
      </c>
    </row>
    <row r="17" spans="1:23" ht="15" customHeight="1">
      <c r="A17" s="121">
        <v>279</v>
      </c>
      <c r="B17" s="121">
        <v>279</v>
      </c>
      <c r="C17" s="120" t="s">
        <v>1802</v>
      </c>
      <c r="D17" s="121" t="s">
        <v>1803</v>
      </c>
      <c r="E17" s="120" t="s">
        <v>312</v>
      </c>
      <c r="F17" s="120" t="s">
        <v>1840</v>
      </c>
      <c r="G17" s="121" t="s">
        <v>1841</v>
      </c>
      <c r="H17" s="120" t="s">
        <v>320</v>
      </c>
      <c r="I17" s="120" t="s">
        <v>918</v>
      </c>
      <c r="J17" s="120" t="s">
        <v>204</v>
      </c>
      <c r="K17" s="120" t="s">
        <v>292</v>
      </c>
      <c r="L17" s="120" t="s">
        <v>324</v>
      </c>
      <c r="M17" s="120" t="s">
        <v>313</v>
      </c>
      <c r="N17" s="130" t="s">
        <v>734</v>
      </c>
      <c r="O17" s="120" t="s">
        <v>338</v>
      </c>
      <c r="P17" s="120" t="s">
        <v>1209</v>
      </c>
      <c r="Q17" s="122">
        <v>524413.76</v>
      </c>
      <c r="R17" s="122">
        <v>3.7964000000000002</v>
      </c>
      <c r="S17" s="122">
        <v>1733.03</v>
      </c>
      <c r="T17" s="122">
        <v>34502.623890000003</v>
      </c>
      <c r="U17" s="123">
        <v>5.5640000000000004E-3</v>
      </c>
      <c r="V17" s="123">
        <v>7.0994000000000002E-2</v>
      </c>
      <c r="W17" s="123">
        <v>4.9399999999999997E-4</v>
      </c>
    </row>
    <row r="18" spans="1:23" ht="15" customHeight="1">
      <c r="A18" s="121">
        <v>279</v>
      </c>
      <c r="B18" s="121">
        <v>279</v>
      </c>
      <c r="C18" s="120" t="s">
        <v>1842</v>
      </c>
      <c r="D18" s="121" t="s">
        <v>1690</v>
      </c>
      <c r="E18" s="120" t="s">
        <v>312</v>
      </c>
      <c r="F18" s="120" t="s">
        <v>1843</v>
      </c>
      <c r="G18" s="121" t="s">
        <v>1844</v>
      </c>
      <c r="H18" s="120" t="s">
        <v>320</v>
      </c>
      <c r="I18" s="120" t="s">
        <v>970</v>
      </c>
      <c r="J18" s="120" t="s">
        <v>204</v>
      </c>
      <c r="K18" s="120" t="s">
        <v>223</v>
      </c>
      <c r="L18" s="120" t="s">
        <v>324</v>
      </c>
      <c r="M18" s="120" t="s">
        <v>313</v>
      </c>
      <c r="N18" s="130" t="s">
        <v>677</v>
      </c>
      <c r="O18" s="120" t="s">
        <v>338</v>
      </c>
      <c r="P18" s="120" t="s">
        <v>1212</v>
      </c>
      <c r="Q18" s="122">
        <v>28480</v>
      </c>
      <c r="R18" s="122">
        <v>3.6469999999999998</v>
      </c>
      <c r="S18" s="122">
        <v>40155.33</v>
      </c>
      <c r="T18" s="122">
        <v>41707.959929999997</v>
      </c>
      <c r="U18" s="123">
        <v>6.4190000000000002E-3</v>
      </c>
      <c r="V18" s="123">
        <v>8.5819999999999994E-2</v>
      </c>
      <c r="W18" s="123">
        <v>5.9699999999999998E-4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cp:lastPrinted>2025-03-18T04:37:00Z</cp:lastPrinted>
  <dcterms:created xsi:type="dcterms:W3CDTF">2021-05-03T04:41:48Z</dcterms:created>
  <dcterms:modified xsi:type="dcterms:W3CDTF">2025-03-30T06:59:48Z</dcterms:modified>
</cp:coreProperties>
</file>