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4\דווח באותות\"/>
    </mc:Choice>
  </mc:AlternateContent>
  <xr:revisionPtr revIDLastSave="0" documentId="13_ncr:1_{3C6DD92F-D685-4674-8221-B47DC1BBD0D6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<sst xmlns="http://schemas.openxmlformats.org/spreadsheetml/2006/main" count="5671" uniqueCount="1342">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</sst>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8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4" fontId="3" fillId="2" borderId="11" xfId="421" applyNumberFormat="1" applyFont="1" applyFill="1" applyBorder="1" applyProtection="1">
      <protection locked="0"/>
    </xf>
    <xf numFmtId="4" fontId="3" fillId="5" borderId="11" xfId="421" applyNumberFormat="1" applyFont="1" applyFill="1" applyBorder="1" applyProtection="1">
      <protection locked="0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101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101"/>
      <c r="B3" s="26">
        <v>2</v>
      </c>
      <c r="C3" s="26" t="s">
        <v>67</v>
      </c>
      <c r="D3" s="27" t="s">
        <v>68</v>
      </c>
    </row>
    <row r="4" spans="1:4" x14ac:dyDescent="0.2">
      <c r="A4" s="101"/>
      <c r="B4" s="26">
        <v>3</v>
      </c>
      <c r="C4" s="26" t="s">
        <v>69</v>
      </c>
      <c r="D4" s="27" t="s">
        <v>70</v>
      </c>
    </row>
    <row r="5" spans="1:4" x14ac:dyDescent="0.2">
      <c r="A5" s="101"/>
      <c r="B5" s="102">
        <v>4</v>
      </c>
      <c r="C5" s="26" t="s">
        <v>71</v>
      </c>
      <c r="D5" s="27" t="s">
        <v>76</v>
      </c>
    </row>
    <row r="6" spans="1:4" x14ac:dyDescent="0.2">
      <c r="A6" s="101"/>
      <c r="B6" s="102"/>
      <c r="C6" s="26"/>
      <c r="D6" s="27" t="s">
        <v>991</v>
      </c>
    </row>
    <row r="7" spans="1:4" x14ac:dyDescent="0.2">
      <c r="A7" s="101"/>
      <c r="B7" s="102"/>
      <c r="C7" s="26"/>
      <c r="D7" s="27" t="s">
        <v>77</v>
      </c>
    </row>
    <row r="8" spans="1:4" x14ac:dyDescent="0.2">
      <c r="A8" s="101"/>
      <c r="B8" s="102"/>
      <c r="C8" s="26"/>
      <c r="D8" s="28" t="s">
        <v>78</v>
      </c>
    </row>
    <row r="9" spans="1:4" x14ac:dyDescent="0.2">
      <c r="A9" s="101"/>
      <c r="B9" s="102"/>
      <c r="C9" s="26"/>
      <c r="D9" s="27" t="s">
        <v>79</v>
      </c>
    </row>
    <row r="10" spans="1:4" x14ac:dyDescent="0.2">
      <c r="A10" s="101"/>
      <c r="B10" s="102"/>
      <c r="C10" s="26"/>
      <c r="D10" s="27" t="s">
        <v>80</v>
      </c>
    </row>
    <row r="11" spans="1:4" x14ac:dyDescent="0.2">
      <c r="A11" s="101"/>
      <c r="B11" s="102"/>
      <c r="C11" s="26"/>
      <c r="D11" s="27" t="s">
        <v>81</v>
      </c>
    </row>
    <row r="12" spans="1:4" x14ac:dyDescent="0.2">
      <c r="A12" s="101"/>
      <c r="B12" s="102"/>
      <c r="C12" s="26"/>
      <c r="D12" s="27" t="s">
        <v>72</v>
      </c>
    </row>
    <row r="13" spans="1:4" x14ac:dyDescent="0.2">
      <c r="A13" s="101"/>
      <c r="B13" s="102"/>
      <c r="C13" s="26"/>
      <c r="D13" s="27" t="s">
        <v>82</v>
      </c>
    </row>
    <row r="14" spans="1:4" x14ac:dyDescent="0.2">
      <c r="A14" s="101"/>
      <c r="B14" s="102"/>
      <c r="C14" s="26"/>
      <c r="D14" s="27" t="s">
        <v>83</v>
      </c>
    </row>
    <row r="15" spans="1:4" x14ac:dyDescent="0.2">
      <c r="A15" s="103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4"/>
      <c r="B16" s="26">
        <v>6</v>
      </c>
      <c r="C16" s="26"/>
      <c r="D16" s="80" t="s">
        <v>984</v>
      </c>
    </row>
    <row r="17" spans="1:4" x14ac:dyDescent="0.2">
      <c r="A17" s="105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2024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332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נתיב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נתיב קרן הפנסיה של פועלי ועובדי מפעלי משק ההסתדרות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520022351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520022351_P332_Yield124.xlsx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B62" sqref="B6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332</v>
      </c>
      <c r="D2" s="107"/>
      <c r="E2" s="107"/>
    </row>
    <row r="3" spans="2:31" ht="18.75" x14ac:dyDescent="0.3">
      <c r="B3" s="24" t="s">
        <v>28</v>
      </c>
      <c r="C3" s="60" t="str">
        <f ca="1">הנחיות!B23</f>
        <v>נתיב</v>
      </c>
      <c r="D3" s="60"/>
    </row>
    <row r="4" spans="2:31" ht="18.75" x14ac:dyDescent="0.3">
      <c r="B4" s="23" t="s">
        <v>27</v>
      </c>
      <c r="C4" s="60" t="str">
        <f ca="1">הנחיות!B24</f>
        <v>נתיב קרן הפנסיה של פועלי ועובדי מפעלי משק ההסתדרות בע"מ</v>
      </c>
      <c r="D4" s="60"/>
    </row>
    <row r="5" spans="2:31" ht="18.75" x14ac:dyDescent="0.3">
      <c r="B5" s="24" t="s">
        <v>29</v>
      </c>
      <c r="C5" s="61">
        <f>הנחיות!B19</f>
        <v>2024</v>
      </c>
      <c r="D5" s="24" t="s">
        <v>982</v>
      </c>
      <c r="E5" s="61" t="str">
        <f>הנחיות!B22</f>
        <v>31.03.24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5.0000000000000002E-5</v>
      </c>
      <c r="D7" s="63">
        <v>2.341E-2</v>
      </c>
      <c r="E7" s="71">
        <v>5.0000000000000002E-5</v>
      </c>
      <c r="F7" s="72">
        <v>1.933E-2</v>
      </c>
      <c r="G7" s="62">
        <v>1.0000000000000001E-5</v>
      </c>
      <c r="H7" s="63">
        <v>1.5679999999999999E-2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-3.3E-3</v>
      </c>
      <c r="D8" s="63">
        <v>0.91503999999999996</v>
      </c>
      <c r="E8" s="71">
        <v>2.7399999999999998E-3</v>
      </c>
      <c r="F8" s="72">
        <v>0.91849000000000003</v>
      </c>
      <c r="G8" s="62">
        <v>-9.7999999999999997E-4</v>
      </c>
      <c r="H8" s="63">
        <v>0.92103999999999997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0</v>
      </c>
      <c r="D11" s="63">
        <v>1.32E-2</v>
      </c>
      <c r="E11" s="71">
        <v>9.0000000000000006E-5</v>
      </c>
      <c r="F11" s="72">
        <v>1.345E-2</v>
      </c>
      <c r="G11" s="62">
        <v>6.9999999999999994E-5</v>
      </c>
      <c r="H11" s="63">
        <v>1.355E-2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-2.0000000000000002E-5</v>
      </c>
      <c r="D12" s="63">
        <v>1.5499999999999999E-3</v>
      </c>
      <c r="E12" s="71">
        <v>2.0000000000000002E-5</v>
      </c>
      <c r="F12" s="72">
        <v>1.5399999999999999E-3</v>
      </c>
      <c r="G12" s="62">
        <v>1.0000000000000001E-5</v>
      </c>
      <c r="H12" s="63">
        <v>1.56E-3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2.0000000000000001E-4</v>
      </c>
      <c r="D14" s="63">
        <v>3.6130000000000002E-2</v>
      </c>
      <c r="E14" s="71">
        <v>9.5E-4</v>
      </c>
      <c r="F14" s="72">
        <v>3.644E-2</v>
      </c>
      <c r="G14" s="62">
        <v>1.48E-3</v>
      </c>
      <c r="H14" s="63">
        <v>3.7400000000000003E-2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0</v>
      </c>
      <c r="H18" s="63">
        <v>0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5.9500000000000004E-3</v>
      </c>
      <c r="E24" s="71">
        <v>0</v>
      </c>
      <c r="F24" s="72">
        <v>5.9899999999999997E-3</v>
      </c>
      <c r="G24" s="62">
        <v>0</v>
      </c>
      <c r="H24" s="63">
        <v>6.0000000000000001E-3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4.7299999999999998E-3</v>
      </c>
      <c r="E25" s="71">
        <v>0</v>
      </c>
      <c r="F25" s="72">
        <v>4.7600000000000003E-3</v>
      </c>
      <c r="G25" s="62">
        <v>0</v>
      </c>
      <c r="H25" s="63">
        <v>4.7699999999999999E-3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-3.0999999999999999E-3</v>
      </c>
      <c r="D26" s="65">
        <v>1</v>
      </c>
      <c r="E26" s="73">
        <v>3.8999999999999998E-3</v>
      </c>
      <c r="F26" s="74">
        <v>1</v>
      </c>
      <c r="G26" s="64">
        <v>5.9999999999999995E-4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-52478</v>
      </c>
      <c r="D27" s="11"/>
      <c r="E27" s="75">
        <v>65318</v>
      </c>
      <c r="F27" s="11"/>
      <c r="G27" s="66">
        <v>9827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-3.3999999999999998E-3</v>
      </c>
      <c r="D29" s="68">
        <v>0.97489999999999999</v>
      </c>
      <c r="E29" s="76">
        <v>3.3999999999999998E-3</v>
      </c>
      <c r="F29" s="77">
        <v>0.97440000000000004</v>
      </c>
      <c r="G29" s="67">
        <v>-6.9999999999999999E-4</v>
      </c>
      <c r="H29" s="68">
        <v>0.97389999999999999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2.9999999999999997E-4</v>
      </c>
      <c r="D30" s="63">
        <v>2.5100000000000001E-2</v>
      </c>
      <c r="E30" s="71">
        <v>5.0000000000000001E-4</v>
      </c>
      <c r="F30" s="72">
        <v>2.5600000000000001E-2</v>
      </c>
      <c r="G30" s="62">
        <v>1.2999999999999999E-3</v>
      </c>
      <c r="H30" s="63">
        <v>2.6100000000000002E-2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-3.0999999999999999E-3</v>
      </c>
      <c r="D31" s="65">
        <v>1</v>
      </c>
      <c r="E31" s="73">
        <v>3.8999999999999998E-3</v>
      </c>
      <c r="F31" s="74">
        <v>1</v>
      </c>
      <c r="G31" s="64">
        <v>5.9999999999999995E-4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-1E-4</v>
      </c>
      <c r="D33" s="68">
        <v>0.12330000000000001</v>
      </c>
      <c r="E33" s="76">
        <v>1.2999999999999999E-3</v>
      </c>
      <c r="F33" s="77">
        <v>0.12039999999999999</v>
      </c>
      <c r="G33" s="67">
        <v>1.4E-3</v>
      </c>
      <c r="H33" s="68">
        <v>0.1176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-3.0000000000000001E-3</v>
      </c>
      <c r="D34" s="63">
        <v>0.87670000000000003</v>
      </c>
      <c r="E34" s="71">
        <v>2.5999999999999999E-3</v>
      </c>
      <c r="F34" s="72">
        <v>0.87960000000000005</v>
      </c>
      <c r="G34" s="62">
        <v>-8.0000000000000004E-4</v>
      </c>
      <c r="H34" s="63">
        <v>0.88239999999999996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-3.0999999999999999E-3</v>
      </c>
      <c r="D35" s="70">
        <v>1</v>
      </c>
      <c r="E35" s="78">
        <v>3.8999999999999998E-3</v>
      </c>
      <c r="F35" s="79">
        <v>1</v>
      </c>
      <c r="G35" s="69">
        <v>5.9999999999999995E-4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6"/>
      <c r="F36" s="106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9.0000000000000006E-5</v>
      </c>
      <c r="D38" s="63">
        <v>1.942E-2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-1.5499999999999999E-3</v>
      </c>
      <c r="D39" s="63">
        <v>0.91876000000000002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1.4999999999999999E-4</v>
      </c>
      <c r="D42" s="63">
        <v>1.336E-2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1.0000000000000001E-5</v>
      </c>
      <c r="D43" s="63">
        <v>1.5499999999999999E-3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2.7399999999999998E-3</v>
      </c>
      <c r="D45" s="63">
        <v>3.619E-2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0</v>
      </c>
      <c r="D49" s="63">
        <v>0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5.9699999999999996E-3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4.7400000000000003E-3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1.4E-3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99">
        <v>22667</v>
      </c>
      <c r="D58" s="11"/>
      <c r="E58" s="100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-8.0000000000000004E-4</v>
      </c>
      <c r="D60" s="68">
        <v>0.9748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2.2000000000000001E-3</v>
      </c>
      <c r="D61" s="63">
        <v>2.52E-2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1.4E-3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2.5999999999999999E-3</v>
      </c>
      <c r="D64" s="68">
        <v>0.12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-1.1999999999999999E-3</v>
      </c>
      <c r="D65" s="63">
        <v>0.88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1.4E-3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24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2024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31.03.24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30.06.24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30.09.24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31.12.24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a46656d4-8850-49b3-aebd-68bd05f7f43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2024-04-18T04:39:22Z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